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41224 ЭП 1\"/>
    </mc:Choice>
  </mc:AlternateContent>
  <xr:revisionPtr revIDLastSave="0" documentId="13_ncr:1_{A5A743A0-DC46-4B6D-A062-133F7D3FE95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ВЛ Потаповская-Сухарево" sheetId="1" r:id="rId1"/>
    <sheet name="Прил 3.1 к ТЗ" sheetId="4" r:id="rId2"/>
    <sheet name="Прил 3.2 к ТЗ" sheetId="2" r:id="rId3"/>
    <sheet name="Прил 3.3  к ТЗ" sheetId="3" r:id="rId4"/>
  </sheets>
  <definedNames>
    <definedName name="_xlnm.Print_Area" localSheetId="0">'ВЛ Потаповская-Сухарево'!$A$1:$D$277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7" i="4" l="1"/>
  <c r="H247" i="4" s="1"/>
  <c r="D247" i="4"/>
  <c r="F246" i="4"/>
  <c r="H246" i="4" s="1"/>
  <c r="D246" i="4"/>
  <c r="F245" i="4"/>
  <c r="H245" i="4" s="1"/>
  <c r="D245" i="4"/>
  <c r="H244" i="4"/>
  <c r="F244" i="4"/>
  <c r="D244" i="4"/>
  <c r="F243" i="4"/>
  <c r="H243" i="4" s="1"/>
  <c r="D243" i="4"/>
  <c r="H242" i="4"/>
  <c r="F242" i="4"/>
  <c r="D242" i="4"/>
  <c r="D241" i="4"/>
  <c r="F240" i="4"/>
  <c r="H240" i="4" s="1"/>
  <c r="D240" i="4"/>
  <c r="F239" i="4"/>
  <c r="H239" i="4" s="1"/>
  <c r="D239" i="4"/>
  <c r="H238" i="4"/>
  <c r="F238" i="4"/>
  <c r="D238" i="4"/>
  <c r="D237" i="4"/>
  <c r="H236" i="4"/>
  <c r="F236" i="4"/>
  <c r="D236" i="4"/>
  <c r="F235" i="4"/>
  <c r="H235" i="4" s="1"/>
  <c r="D235" i="4"/>
  <c r="F234" i="4"/>
  <c r="H234" i="4" s="1"/>
  <c r="D234" i="4"/>
  <c r="F233" i="4"/>
  <c r="H233" i="4" s="1"/>
  <c r="D233" i="4"/>
  <c r="H232" i="4"/>
  <c r="F232" i="4"/>
  <c r="D232" i="4"/>
  <c r="F231" i="4"/>
  <c r="H231" i="4" s="1"/>
  <c r="D231" i="4"/>
  <c r="D230" i="4"/>
  <c r="F229" i="4"/>
  <c r="H229" i="4" s="1"/>
  <c r="D229" i="4"/>
  <c r="F228" i="4"/>
  <c r="H228" i="4" s="1"/>
  <c r="D228" i="4"/>
  <c r="F227" i="4"/>
  <c r="H227" i="4" s="1"/>
  <c r="D227" i="4"/>
  <c r="D226" i="4"/>
  <c r="H225" i="4"/>
  <c r="F225" i="4"/>
  <c r="D225" i="4"/>
  <c r="H224" i="4"/>
  <c r="F224" i="4"/>
  <c r="D224" i="4"/>
  <c r="F223" i="4"/>
  <c r="H223" i="4" s="1"/>
  <c r="D223" i="4"/>
  <c r="H222" i="4"/>
  <c r="F222" i="4"/>
  <c r="D222" i="4"/>
  <c r="F221" i="4"/>
  <c r="H221" i="4" s="1"/>
  <c r="D221" i="4"/>
  <c r="H220" i="4"/>
  <c r="F220" i="4"/>
  <c r="D220" i="4"/>
  <c r="D219" i="4"/>
  <c r="H218" i="4"/>
  <c r="F218" i="4"/>
  <c r="D218" i="4"/>
  <c r="F217" i="4"/>
  <c r="H217" i="4" s="1"/>
  <c r="D217" i="4"/>
  <c r="H216" i="4"/>
  <c r="F216" i="4"/>
  <c r="D216" i="4"/>
  <c r="D215" i="4"/>
  <c r="D214" i="4"/>
  <c r="D213" i="4"/>
  <c r="H212" i="4"/>
  <c r="F212" i="4"/>
  <c r="D212" i="4"/>
  <c r="D211" i="4"/>
  <c r="H210" i="4"/>
  <c r="F210" i="4"/>
  <c r="D210" i="4"/>
  <c r="F209" i="4"/>
  <c r="H209" i="4" s="1"/>
  <c r="D209" i="4"/>
  <c r="H208" i="4"/>
  <c r="F208" i="4"/>
  <c r="D208" i="4"/>
  <c r="F207" i="4"/>
  <c r="H207" i="4" s="1"/>
  <c r="D207" i="4"/>
  <c r="H206" i="4"/>
  <c r="F206" i="4"/>
  <c r="D206" i="4"/>
  <c r="F205" i="4"/>
  <c r="H205" i="4" s="1"/>
  <c r="D205" i="4"/>
  <c r="H204" i="4"/>
  <c r="F204" i="4"/>
  <c r="D204" i="4"/>
  <c r="D203" i="4"/>
  <c r="H202" i="4"/>
  <c r="F202" i="4"/>
  <c r="D202" i="4"/>
  <c r="F201" i="4"/>
  <c r="H201" i="4" s="1"/>
  <c r="D201" i="4"/>
  <c r="H200" i="4"/>
  <c r="F200" i="4"/>
  <c r="D200" i="4"/>
  <c r="F199" i="4"/>
  <c r="H199" i="4" s="1"/>
  <c r="D199" i="4"/>
  <c r="H198" i="4"/>
  <c r="F198" i="4"/>
  <c r="D198" i="4"/>
  <c r="H197" i="4"/>
  <c r="F197" i="4"/>
  <c r="D197" i="4"/>
  <c r="H196" i="4"/>
  <c r="F196" i="4"/>
  <c r="D196" i="4"/>
  <c r="F195" i="4"/>
  <c r="H195" i="4" s="1"/>
  <c r="D195" i="4"/>
  <c r="H194" i="4"/>
  <c r="F194" i="4"/>
  <c r="D194" i="4"/>
  <c r="F193" i="4"/>
  <c r="H193" i="4" s="1"/>
  <c r="D193" i="4"/>
  <c r="H192" i="4"/>
  <c r="F192" i="4"/>
  <c r="D192" i="4"/>
  <c r="D191" i="4"/>
  <c r="H190" i="4"/>
  <c r="F190" i="4"/>
  <c r="D190" i="4"/>
  <c r="F189" i="4"/>
  <c r="H189" i="4" s="1"/>
  <c r="D189" i="4"/>
  <c r="F188" i="4"/>
  <c r="H188" i="4" s="1"/>
  <c r="D188" i="4"/>
  <c r="F187" i="4"/>
  <c r="H187" i="4" s="1"/>
  <c r="D187" i="4"/>
  <c r="H186" i="4"/>
  <c r="F186" i="4"/>
  <c r="D186" i="4"/>
  <c r="D185" i="4"/>
  <c r="H184" i="4"/>
  <c r="F184" i="4"/>
  <c r="D184" i="4"/>
  <c r="F183" i="4"/>
  <c r="H183" i="4" s="1"/>
  <c r="D183" i="4"/>
  <c r="H182" i="4"/>
  <c r="F182" i="4"/>
  <c r="D182" i="4"/>
  <c r="F181" i="4"/>
  <c r="H181" i="4" s="1"/>
  <c r="D181" i="4"/>
  <c r="H180" i="4"/>
  <c r="F180" i="4"/>
  <c r="D180" i="4"/>
  <c r="F179" i="4"/>
  <c r="H179" i="4" s="1"/>
  <c r="D179" i="4"/>
  <c r="D178" i="4"/>
  <c r="F177" i="4"/>
  <c r="H177" i="4" s="1"/>
  <c r="D177" i="4"/>
  <c r="H176" i="4"/>
  <c r="F176" i="4"/>
  <c r="D176" i="4"/>
  <c r="F175" i="4"/>
  <c r="H175" i="4" s="1"/>
  <c r="D175" i="4"/>
  <c r="H174" i="4"/>
  <c r="F174" i="4"/>
  <c r="D174" i="4"/>
  <c r="F173" i="4"/>
  <c r="H173" i="4" s="1"/>
  <c r="D173" i="4"/>
  <c r="H172" i="4"/>
  <c r="F172" i="4"/>
  <c r="D172" i="4"/>
  <c r="D171" i="4"/>
  <c r="F170" i="4"/>
  <c r="H170" i="4" s="1"/>
  <c r="D170" i="4"/>
  <c r="F169" i="4"/>
  <c r="H169" i="4" s="1"/>
  <c r="D169" i="4"/>
  <c r="H168" i="4"/>
  <c r="F168" i="4"/>
  <c r="D168" i="4"/>
  <c r="F167" i="4"/>
  <c r="H167" i="4" s="1"/>
  <c r="D167" i="4"/>
  <c r="H166" i="4"/>
  <c r="F166" i="4"/>
  <c r="D166" i="4"/>
  <c r="H165" i="4"/>
  <c r="F165" i="4"/>
  <c r="D165" i="4"/>
  <c r="D164" i="4"/>
  <c r="F163" i="4"/>
  <c r="H163" i="4" s="1"/>
  <c r="D163" i="4"/>
  <c r="D162" i="4"/>
  <c r="H161" i="4"/>
  <c r="F161" i="4"/>
  <c r="D161" i="4"/>
  <c r="H160" i="4"/>
  <c r="F160" i="4"/>
  <c r="D160" i="4"/>
  <c r="F159" i="4"/>
  <c r="H159" i="4" s="1"/>
  <c r="D159" i="4"/>
  <c r="F158" i="4"/>
  <c r="H158" i="4" s="1"/>
  <c r="D158" i="4"/>
  <c r="F157" i="4"/>
  <c r="H157" i="4" s="1"/>
  <c r="D157" i="4"/>
  <c r="H156" i="4"/>
  <c r="F156" i="4"/>
  <c r="D156" i="4"/>
  <c r="F155" i="4"/>
  <c r="H155" i="4" s="1"/>
  <c r="D155" i="4"/>
  <c r="H154" i="4"/>
  <c r="F154" i="4"/>
  <c r="D154" i="4"/>
  <c r="H153" i="4"/>
  <c r="F153" i="4"/>
  <c r="D153" i="4"/>
  <c r="H152" i="4"/>
  <c r="F152" i="4"/>
  <c r="D152" i="4"/>
  <c r="D151" i="4"/>
  <c r="H150" i="4"/>
  <c r="F150" i="4"/>
  <c r="D150" i="4"/>
  <c r="F149" i="4"/>
  <c r="H149" i="4" s="1"/>
  <c r="D149" i="4"/>
  <c r="H148" i="4"/>
  <c r="F148" i="4"/>
  <c r="D148" i="4"/>
  <c r="H147" i="4"/>
  <c r="F147" i="4"/>
  <c r="D147" i="4"/>
  <c r="H146" i="4"/>
  <c r="F146" i="4"/>
  <c r="D146" i="4"/>
  <c r="F145" i="4"/>
  <c r="H145" i="4" s="1"/>
  <c r="D145" i="4"/>
  <c r="H144" i="4"/>
  <c r="F144" i="4"/>
  <c r="D144" i="4"/>
  <c r="F143" i="4"/>
  <c r="H143" i="4" s="1"/>
  <c r="D143" i="4"/>
  <c r="H142" i="4"/>
  <c r="F142" i="4"/>
  <c r="D142" i="4"/>
  <c r="F141" i="4"/>
  <c r="H141" i="4" s="1"/>
  <c r="D141" i="4"/>
  <c r="H140" i="4"/>
  <c r="F140" i="4"/>
  <c r="D140" i="4"/>
  <c r="H139" i="4"/>
  <c r="F139" i="4"/>
  <c r="D139" i="4"/>
  <c r="H138" i="4"/>
  <c r="F138" i="4"/>
  <c r="D138" i="4"/>
  <c r="F137" i="4"/>
  <c r="H137" i="4" s="1"/>
  <c r="D137" i="4"/>
  <c r="H136" i="4"/>
  <c r="F136" i="4"/>
  <c r="D136" i="4"/>
  <c r="D135" i="4"/>
  <c r="H134" i="4"/>
  <c r="F134" i="4"/>
  <c r="D134" i="4"/>
  <c r="H133" i="4"/>
  <c r="F133" i="4"/>
  <c r="D133" i="4"/>
  <c r="H132" i="4"/>
  <c r="F132" i="4"/>
  <c r="D132" i="4"/>
  <c r="F131" i="4"/>
  <c r="H131" i="4" s="1"/>
  <c r="D131" i="4"/>
  <c r="H130" i="4"/>
  <c r="F130" i="4"/>
  <c r="D130" i="4"/>
  <c r="F129" i="4"/>
  <c r="H129" i="4" s="1"/>
  <c r="D129" i="4"/>
  <c r="H128" i="4"/>
  <c r="F128" i="4"/>
  <c r="D128" i="4"/>
  <c r="F127" i="4"/>
  <c r="H127" i="4" s="1"/>
  <c r="D127" i="4"/>
  <c r="H126" i="4"/>
  <c r="F126" i="4"/>
  <c r="D126" i="4"/>
  <c r="H125" i="4"/>
  <c r="F125" i="4"/>
  <c r="D125" i="4"/>
  <c r="H124" i="4"/>
  <c r="F124" i="4"/>
  <c r="D124" i="4"/>
  <c r="F123" i="4"/>
  <c r="H123" i="4" s="1"/>
  <c r="D123" i="4"/>
  <c r="H122" i="4"/>
  <c r="F122" i="4"/>
  <c r="D122" i="4"/>
  <c r="F121" i="4"/>
  <c r="H121" i="4" s="1"/>
  <c r="D121" i="4"/>
  <c r="H120" i="4"/>
  <c r="F120" i="4"/>
  <c r="D120" i="4"/>
  <c r="F119" i="4"/>
  <c r="H119" i="4" s="1"/>
  <c r="D119" i="4"/>
  <c r="H118" i="4"/>
  <c r="F118" i="4"/>
  <c r="D118" i="4"/>
  <c r="H117" i="4"/>
  <c r="F117" i="4"/>
  <c r="D117" i="4"/>
  <c r="H116" i="4"/>
  <c r="F116" i="4"/>
  <c r="D116" i="4"/>
  <c r="F115" i="4"/>
  <c r="H115" i="4" s="1"/>
  <c r="D115" i="4"/>
  <c r="H114" i="4"/>
  <c r="F114" i="4"/>
  <c r="D114" i="4"/>
  <c r="F113" i="4"/>
  <c r="H113" i="4" s="1"/>
  <c r="D113" i="4"/>
  <c r="D112" i="4"/>
  <c r="H111" i="4"/>
  <c r="F111" i="4"/>
  <c r="D111" i="4"/>
  <c r="H110" i="4"/>
  <c r="F110" i="4"/>
  <c r="D110" i="4"/>
  <c r="F109" i="4"/>
  <c r="H109" i="4" s="1"/>
  <c r="D109" i="4"/>
  <c r="H108" i="4"/>
  <c r="F108" i="4"/>
  <c r="D108" i="4"/>
  <c r="F107" i="4"/>
  <c r="H107" i="4" s="1"/>
  <c r="D107" i="4"/>
  <c r="H106" i="4"/>
  <c r="F106" i="4"/>
  <c r="D106" i="4"/>
  <c r="F105" i="4"/>
  <c r="H105" i="4" s="1"/>
  <c r="D105" i="4"/>
  <c r="H104" i="4"/>
  <c r="F104" i="4"/>
  <c r="D104" i="4"/>
  <c r="H103" i="4"/>
  <c r="F103" i="4"/>
  <c r="D103" i="4"/>
  <c r="H102" i="4"/>
  <c r="F102" i="4"/>
  <c r="D102" i="4"/>
  <c r="F101" i="4"/>
  <c r="H101" i="4" s="1"/>
  <c r="D101" i="4"/>
  <c r="H100" i="4"/>
  <c r="F100" i="4"/>
  <c r="D100" i="4"/>
  <c r="F99" i="4"/>
  <c r="H99" i="4" s="1"/>
  <c r="D99" i="4"/>
  <c r="D98" i="4"/>
  <c r="F97" i="4"/>
  <c r="H97" i="4" s="1"/>
  <c r="D97" i="4"/>
  <c r="H96" i="4"/>
  <c r="F96" i="4"/>
  <c r="D96" i="4"/>
  <c r="F95" i="4"/>
  <c r="H95" i="4" s="1"/>
  <c r="D95" i="4"/>
  <c r="H94" i="4"/>
  <c r="F94" i="4"/>
  <c r="D94" i="4"/>
  <c r="F93" i="4"/>
  <c r="H93" i="4" s="1"/>
  <c r="D93" i="4"/>
  <c r="D92" i="4"/>
  <c r="F91" i="4"/>
  <c r="H91" i="4" s="1"/>
  <c r="D91" i="4"/>
  <c r="H90" i="4"/>
  <c r="F90" i="4"/>
  <c r="D90" i="4"/>
  <c r="F89" i="4"/>
  <c r="H89" i="4" s="1"/>
  <c r="D89" i="4"/>
  <c r="H88" i="4"/>
  <c r="F88" i="4"/>
  <c r="D88" i="4"/>
  <c r="F87" i="4"/>
  <c r="H87" i="4" s="1"/>
  <c r="D87" i="4"/>
  <c r="H86" i="4"/>
  <c r="F86" i="4"/>
  <c r="D86" i="4"/>
  <c r="D85" i="4"/>
  <c r="H84" i="4"/>
  <c r="F84" i="4"/>
  <c r="D84" i="4"/>
  <c r="D83" i="4"/>
  <c r="H82" i="4"/>
  <c r="F82" i="4"/>
  <c r="D82" i="4"/>
  <c r="F81" i="4"/>
  <c r="H81" i="4" s="1"/>
  <c r="D81" i="4"/>
  <c r="F80" i="4"/>
  <c r="H80" i="4" s="1"/>
  <c r="D80" i="4"/>
  <c r="F79" i="4"/>
  <c r="H79" i="4" s="1"/>
  <c r="D79" i="4"/>
  <c r="H78" i="4"/>
  <c r="F78" i="4"/>
  <c r="D78" i="4"/>
  <c r="D77" i="4"/>
  <c r="H76" i="4"/>
  <c r="F76" i="4"/>
  <c r="D76" i="4"/>
  <c r="F75" i="4"/>
  <c r="H75" i="4" s="1"/>
  <c r="D75" i="4"/>
  <c r="F74" i="4"/>
  <c r="H74" i="4" s="1"/>
  <c r="D74" i="4"/>
  <c r="F73" i="4"/>
  <c r="H73" i="4" s="1"/>
  <c r="D73" i="4"/>
  <c r="H72" i="4"/>
  <c r="F72" i="4"/>
  <c r="D72" i="4"/>
  <c r="F71" i="4"/>
  <c r="H71" i="4" s="1"/>
  <c r="D71" i="4"/>
  <c r="D70" i="4"/>
  <c r="F69" i="4"/>
  <c r="H69" i="4" s="1"/>
  <c r="D69" i="4"/>
  <c r="D68" i="4"/>
  <c r="F67" i="4"/>
  <c r="H67" i="4" s="1"/>
  <c r="D67" i="4"/>
  <c r="F66" i="4"/>
  <c r="H66" i="4" s="1"/>
  <c r="D66" i="4"/>
  <c r="F65" i="4"/>
  <c r="H65" i="4" s="1"/>
  <c r="D65" i="4"/>
  <c r="H64" i="4"/>
  <c r="F64" i="4"/>
  <c r="D64" i="4"/>
  <c r="F63" i="4"/>
  <c r="H63" i="4" s="1"/>
  <c r="D63" i="4"/>
  <c r="D62" i="4"/>
  <c r="F61" i="4"/>
  <c r="H61" i="4" s="1"/>
  <c r="D61" i="4"/>
  <c r="F60" i="4"/>
  <c r="H60" i="4" s="1"/>
  <c r="D60" i="4"/>
  <c r="F59" i="4"/>
  <c r="H59" i="4" s="1"/>
  <c r="D59" i="4"/>
  <c r="H58" i="4"/>
  <c r="F58" i="4"/>
  <c r="D58" i="4"/>
  <c r="F57" i="4"/>
  <c r="H57" i="4" s="1"/>
  <c r="D57" i="4"/>
  <c r="F56" i="4"/>
  <c r="H56" i="4" s="1"/>
  <c r="D56" i="4"/>
  <c r="D55" i="4"/>
  <c r="F54" i="4"/>
  <c r="H54" i="4" s="1"/>
  <c r="D54" i="4"/>
  <c r="D53" i="4"/>
  <c r="D52" i="4"/>
  <c r="F51" i="4"/>
  <c r="H51" i="4" s="1"/>
  <c r="D51" i="4"/>
  <c r="F50" i="4"/>
  <c r="H50" i="4" s="1"/>
  <c r="D50" i="4"/>
  <c r="F49" i="4"/>
  <c r="H49" i="4" s="1"/>
  <c r="D49" i="4"/>
  <c r="H48" i="4"/>
  <c r="F48" i="4"/>
  <c r="D48" i="4"/>
  <c r="F47" i="4"/>
  <c r="H47" i="4" s="1"/>
  <c r="D47" i="4"/>
  <c r="D46" i="4"/>
  <c r="F45" i="4"/>
  <c r="H45" i="4" s="1"/>
  <c r="D45" i="4"/>
  <c r="F44" i="4"/>
  <c r="H44" i="4" s="1"/>
  <c r="D44" i="4"/>
  <c r="F43" i="4"/>
  <c r="H43" i="4" s="1"/>
  <c r="D43" i="4"/>
  <c r="H42" i="4"/>
  <c r="F42" i="4"/>
  <c r="D42" i="4"/>
  <c r="F41" i="4"/>
  <c r="H41" i="4" s="1"/>
  <c r="D41" i="4"/>
  <c r="F40" i="4"/>
  <c r="H40" i="4" s="1"/>
  <c r="D40" i="4"/>
  <c r="D39" i="4"/>
  <c r="F38" i="4"/>
  <c r="H38" i="4" s="1"/>
  <c r="D38" i="4"/>
  <c r="F37" i="4"/>
  <c r="H37" i="4" s="1"/>
  <c r="D37" i="4"/>
  <c r="H36" i="4"/>
  <c r="F36" i="4"/>
  <c r="D36" i="4"/>
  <c r="F35" i="4"/>
  <c r="H35" i="4" s="1"/>
  <c r="D35" i="4"/>
  <c r="D34" i="4"/>
  <c r="F33" i="4"/>
  <c r="H33" i="4" s="1"/>
  <c r="D33" i="4"/>
  <c r="F32" i="4"/>
  <c r="H32" i="4" s="1"/>
  <c r="D32" i="4"/>
  <c r="F31" i="4"/>
  <c r="H31" i="4" s="1"/>
  <c r="D31" i="4"/>
  <c r="H30" i="4"/>
  <c r="F30" i="4"/>
  <c r="D30" i="4"/>
  <c r="F29" i="4"/>
  <c r="H29" i="4" s="1"/>
  <c r="D29" i="4"/>
  <c r="D28" i="4"/>
  <c r="F27" i="4"/>
  <c r="H27" i="4" s="1"/>
  <c r="D27" i="4"/>
  <c r="F26" i="4"/>
  <c r="H26" i="4" s="1"/>
  <c r="D26" i="4"/>
  <c r="F25" i="4"/>
  <c r="H25" i="4" s="1"/>
  <c r="D25" i="4"/>
  <c r="H24" i="4"/>
  <c r="F24" i="4"/>
  <c r="D24" i="4"/>
  <c r="F23" i="4"/>
  <c r="H23" i="4" s="1"/>
  <c r="D23" i="4"/>
  <c r="F22" i="4"/>
  <c r="H22" i="4" s="1"/>
  <c r="D22" i="4"/>
  <c r="D21" i="4"/>
  <c r="F20" i="4"/>
  <c r="H20" i="4" s="1"/>
  <c r="D20" i="4"/>
  <c r="F19" i="4"/>
  <c r="H19" i="4" s="1"/>
  <c r="D19" i="4"/>
  <c r="H18" i="4"/>
  <c r="F18" i="4"/>
  <c r="D18" i="4"/>
  <c r="F17" i="4"/>
  <c r="H17" i="4" s="1"/>
  <c r="D17" i="4"/>
  <c r="F13" i="4"/>
  <c r="H13" i="4" s="1"/>
  <c r="D13" i="4"/>
  <c r="D206" i="1" l="1"/>
  <c r="D171" i="1"/>
  <c r="D170" i="1"/>
</calcChain>
</file>

<file path=xl/sharedStrings.xml><?xml version="1.0" encoding="utf-8"?>
<sst xmlns="http://schemas.openxmlformats.org/spreadsheetml/2006/main" count="6664" uniqueCount="778">
  <si>
    <t>в Удмуртской Республике.</t>
  </si>
  <si>
    <t>Информация о ЗАКАЗЧИКЕ работ и сведения необходимые для подготовки предложений.</t>
  </si>
  <si>
    <t>№ пп</t>
  </si>
  <si>
    <t>Наименование</t>
  </si>
  <si>
    <t>Ед. изм.</t>
  </si>
  <si>
    <t>Кол.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</si>
  <si>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</si>
  <si>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При составлении сметной документации количество материалов необходимо учитывать с коэффициентом расхода, согласно сметных норм.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</si>
  <si>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</si>
  <si>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</si>
  <si>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</si>
  <si>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1 опора</t>
  </si>
  <si>
    <t>1 м3</t>
  </si>
  <si>
    <t>1 м / 1 кг</t>
  </si>
  <si>
    <t>Развозка конструкций и материалов по трассе</t>
  </si>
  <si>
    <t>Развозка конструкций и материалов опор ВЛ-10 кВ по трассе: одностоечных железобетонных опор</t>
  </si>
  <si>
    <t>Развозка конструкций и материалов опор ВЛ-10 кВ по трассе: материалов оснастки сложных опор</t>
  </si>
  <si>
    <t>Пуско-наладочные работы</t>
  </si>
  <si>
    <t>1 измерение</t>
  </si>
  <si>
    <t>1 компл</t>
  </si>
  <si>
    <t xml:space="preserve">           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</si>
  <si>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>Претендент, направивший заявку на участие в тендере заведомо принимает условия об ответственности контрагента и возможные штрафными санкциями, установленные Положением о договорной работе Общества.</t>
  </si>
  <si>
    <t>1 шт</t>
  </si>
  <si>
    <t>Разъединитель трехполюсный напряжением до 20кВ</t>
  </si>
  <si>
    <t xml:space="preserve">Техническое задание </t>
  </si>
  <si>
    <t>на участие в тендере на выполнение строительно-монтажных работ по</t>
  </si>
  <si>
    <t>капитальному строительству</t>
  </si>
  <si>
    <t xml:space="preserve">Состав строительно-монтажных работ.
Квалификационные требования к Подрядчику
</t>
  </si>
  <si>
    <t xml:space="preserve">Срок выполнения работ: </t>
  </si>
  <si>
    <t>Точный период выполнения работ будет определен договором, исходя из сроков получения разрешительных документов.</t>
  </si>
  <si>
    <t>В соответствии с Методикой определения сметной стоимости строительства, реконструкции, на объекте отсутствуют факторы, определяющие стесненные условия труда.</t>
  </si>
  <si>
    <t>Необходимо постоянное присутствие ответственного представителя от лица, осуществляющего строительство, на строительной площадке.</t>
  </si>
  <si>
    <t>ТМЦ, поставляемые Заказчиком, передаются Подрядчику по давальческой схеме. Доставка материалов поставки Заказчика от склада до объекта осуществляется Подрядчиком, кроме инертных материалов (песок, щебень, песчано-гравийная смесь). Данные материалы доставляются на объект Заказчиком.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сохранность.</t>
  </si>
  <si>
    <t xml:space="preserve"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 </t>
  </si>
  <si>
    <t>Исполнительная геодезическая документация должна быть выполнена в соответствии с ГОСТ Р 51872-2019 и предоставляться в 2-х экземплярах на бумажном носителе и электронном в виде.</t>
  </si>
  <si>
    <t>При составлении сметной документации учесть перебазировку техники для демонтажа временных сооружений после завершения строительных работ по обустройству скважин .</t>
  </si>
  <si>
    <t>Участие Подрядчика в СРО обязательно. К коммерческому предложению приложить выгрузку из реестра с официального сайта СРО.</t>
  </si>
  <si>
    <t xml:space="preserve"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</si>
  <si>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>Уплотнение обратной засыпки механизированным способом, группа грунтов 2</t>
  </si>
  <si>
    <t>Обратная засыпка траншей и котлованов с перемещением грунта до 5 м бульдозерами с послойным уплотнением, группа грунтов 2</t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</si>
  <si>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</si>
  <si>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</si>
  <si>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</si>
  <si>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</si>
  <si>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</si>
  <si>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</si>
  <si>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</si>
  <si>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</si>
  <si>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</si>
  <si>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</si>
  <si>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</si>
  <si>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</si>
  <si>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Работы по АС</t>
  </si>
  <si>
    <t>Разработка котлована</t>
  </si>
  <si>
    <t>… м3</t>
  </si>
  <si>
    <t>… чел.ч.</t>
  </si>
  <si>
    <t>….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</si>
  <si>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</si>
  <si>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</si>
  <si>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</si>
  <si>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</si>
  <si>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</si>
  <si>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</si>
  <si>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</si>
  <si>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</si>
  <si>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</si>
  <si>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</si>
  <si>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</si>
  <si>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</si>
  <si>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</si>
  <si>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</si>
  <si>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4 565 120 руб. 00 коп.</t>
  </si>
  <si>
    <t>286 123 руб. 50 коп.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</si>
  <si>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</si>
  <si>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</si>
  <si>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</si>
  <si>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</si>
  <si>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</si>
  <si>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</si>
  <si>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>Монтаж разъединителя с приводом (Опросный лист Д013330220000-2-ЭВ.ОЛ1)</t>
  </si>
  <si>
    <t>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AutoCad. Выполнить расчет земляных работ и предоставить картограмму объемов земляных работ в формате dxf. и pdf.</t>
  </si>
  <si>
    <t>Установка угловых анкерных железобетонных опор ВЛ-6кВ, с траверсами без приставок с двумя подкосами (Стойка СВ-105 - 3 шт), УА10-1 по сер. 3.407.1-143.1.11</t>
  </si>
  <si>
    <t>Установка промежуточных анкерных железобетонных опор ВЛ-6кВ, с траверсами без приставок с одним подкосом (Стойка СВ 164-12 - 2 шт), ПА10-5 по сер. 3.407.1-143.5.15</t>
  </si>
  <si>
    <t>Монтаж устройства КРМ-1 по сер. 3.407.1-143.1.27 на опоре А10-1</t>
  </si>
  <si>
    <t>1 км линии /  1 км провода</t>
  </si>
  <si>
    <t>0,025 / 0,075</t>
  </si>
  <si>
    <t>0,024 / 0,072</t>
  </si>
  <si>
    <t>1 м</t>
  </si>
  <si>
    <t>Прокладка в траншее трубы трехслойной гладкой для электрокабелей с внутренним слоем, не распространяющим горение, сопротивление сжатию 1250, нормальное сопротивление удару, максимальное усилие протяжкиА1, номинальный наружный диаметр 90мм, номинальный внутренний диаметр 67мм, ЭЛЕКТРОПАЙП ОС 90/67 № 1250 F1
L=440*1,03=453м</t>
  </si>
  <si>
    <t>Земляные работы для траншеи Т-11 (L=220м)</t>
  </si>
  <si>
    <t>Засыпка траншей вручную, грунтом выемки, группа грунтов 2</t>
  </si>
  <si>
    <t>220 / 133,4</t>
  </si>
  <si>
    <t>Доработка грунта вручную в траншеях глубиной до 1,2м, группа грунтов 2
V=137,5-133,4=4,1м3</t>
  </si>
  <si>
    <t>1  м траншеи / 1 м3</t>
  </si>
  <si>
    <t>1м3</t>
  </si>
  <si>
    <t>Монтаж заземлителя из полосовой стали сеч. 4х40мм по телу опоры, L=40м</t>
  </si>
  <si>
    <t>40 / 50,4</t>
  </si>
  <si>
    <t xml:space="preserve">1 м траншеи / 1 м3 </t>
  </si>
  <si>
    <t>1 шт / 1 м / 1 кг</t>
  </si>
  <si>
    <t>Монтаж заземляющего проводника открыто по строительным основаниям из провода установочного повышенной гибкости с ПВ изоляцией, без оболочки с полосами желто-зеленого цвета, сечением 1х16мм2, ПуГВ сеч. 1х35(РЕ) ТУ 16-705.501-2010</t>
  </si>
  <si>
    <t>Монтаж кабельного медного наконечника 35-12-10-М-УХЛ1</t>
  </si>
  <si>
    <t>1 м2</t>
  </si>
  <si>
    <t>Измерение сопротивления растеканию тока: контура с диагональю до 20м</t>
  </si>
  <si>
    <t>Фазировка кабельной линии</t>
  </si>
  <si>
    <t>3 фаз</t>
  </si>
  <si>
    <t>Измерение сопротивления изоляции кабельной линии</t>
  </si>
  <si>
    <t>Опоры</t>
  </si>
  <si>
    <t>Подвеска проводов и прокладка кабеля</t>
  </si>
  <si>
    <t>Разработка грунта экскаватором в отвал в траншеях глубиной до 1,25м, шириной 0,5м, группа грунтов 2
V=220*1,25*0,5*0,97=137,5*0,97=133,4м3</t>
  </si>
  <si>
    <r>
      <t xml:space="preserve">Заказчик – </t>
    </r>
    <r>
      <rPr>
        <sz val="12"/>
        <color theme="1"/>
        <rFont val="Times New Roman"/>
        <family val="1"/>
        <charset val="204"/>
      </rPr>
      <t xml:space="preserve">ООО «Белкамнефть» </t>
    </r>
  </si>
  <si>
    <r>
      <t xml:space="preserve">Месторождение: </t>
    </r>
    <r>
      <rPr>
        <sz val="12"/>
        <color theme="1"/>
        <rFont val="Times New Roman"/>
        <family val="1"/>
        <charset val="204"/>
      </rPr>
      <t xml:space="preserve"> Вятская площадь Арланского нефтяного месторождения в Удмуртской Республике.</t>
    </r>
  </si>
  <si>
    <t>Монтаж знака информационного "Охранная зона ВЛ", 
лист стальной толщ. 1,0мм, размером 210х280мм (56шт / 3,3м2 / 25,91кг), Надпись " ВЛЗ-10кВ, опора №…, Охранная зона 10м, Те. Владельца…" (текст согласовать с Заказчиком)</t>
  </si>
  <si>
    <t>Архитектурно-строительные решения (Д013330220000-2-АС)</t>
  </si>
  <si>
    <t xml:space="preserve"> ВЛ-6кВ Потаповская - Сухарево (лист 2)</t>
  </si>
  <si>
    <t>после монтажа фундамента опоры У110-2:
Заполнение пазух котлована песком строительным средней крупности ГОСТ 8736-93 с послойным уплотнением (толщиной слоя не более 200мм) до получения плотности грунта засыпки 1,7т/м3
V=320*1,1=352м3</t>
  </si>
  <si>
    <t>Устройство бетонной отмостки шириной 500мм, толщиной 70-200мм, вокруг фундамента, из бетона В22 F200 W4</t>
  </si>
  <si>
    <t>1 шт / 1 т / 1 м3</t>
  </si>
  <si>
    <t>Доработка грунта вручную в котлованах, глубиной до 3,2м с креплениями без откосов, группа грунтов 2
V=344-333,7=10,3м3</t>
  </si>
  <si>
    <t>Разработка грунта в котлованах, глубиной 3,2м экскаваторами в отвал, группа грунтов 2
V=9*12*3,2=344*0,97=333,7м3</t>
  </si>
  <si>
    <t>после монтажа фундамента опоры 1У35-2m:
Заполнение пазух котлована песком строительным средней крупности ГОСТ 8736-93 с послойным уплотнением (толщиной слоя не более 200мм) до получения плотности грунта засыпки 1,7т/м3
V=212*4*1,1=848*1,1=932,8м3</t>
  </si>
  <si>
    <t>Монтаж ж/б фундамента Ф2,0х3,6-А по сер. 3.407.1-144.1.030000-10 (16 шт), в составе: 
- Стойка  К2,7-4Б по сер. 3.407.1-144.1.090000-03 - 16шт,
- Плита П2х3,6-А по сер. 3.407.1-144.1.090000-06 - 16 шт,
- Соединительный элемент М25 по сер. 3.407.1-144.1.110000-01 - 32 шт,
- Шплинт 10х71 ГОСТ 397-79 - 64 шт</t>
  </si>
  <si>
    <t>16 / 83,2 / 33,28</t>
  </si>
  <si>
    <t>Доработка грунта вручную в котлованах, глубиной до 3,2м с креплениями без откосов, группа грунтов 2
V=908-881=27м3</t>
  </si>
  <si>
    <t>Разработка грунта в котлованах, глубиной 3,2м экскаваторами в отвал, группа грунтов 2
V=7*10,1*3,2*4=908*0,97=881м3</t>
  </si>
  <si>
    <t>прим. п. 5, лист 2: устройство гидроизоляционного покрытия ж/б свай, расположенных ниже поверхности земли: огрунтовка ж/б конструкций праймером битумным за 1 раз
V=283,2*0,69*1=195,4кг</t>
  </si>
  <si>
    <t>устройство гидроизоляционного покрытия ж/б свай, расположенных ниже поверхности земли: гидроизоляция ж/б констркции свай горячим битумом  БН70/30 ГОСТ 6617-76 за 2 раза 
V=283,2*3,5*2=1982,4кг</t>
  </si>
  <si>
    <t>прим. П. 5, лист 2: устройство гидроизоляционного покрытия ж/б свай, расположенных ниже поверхности земли: огрунтовка ж/б конструкций праймером битумным за 1 раз
V=144*0,69*1=99,4кг</t>
  </si>
  <si>
    <t>Монтаж ж/б фундамента Ф2,7х4,5-А по сер. 3.407.1-144.1.030000-03 (8 шт), в составе: 
- Стойка К2,6-4А по сер. 3.407.1-144.1.060000-01 - 8шт,
- Плита П2,7х4,5-А по сер. 3.407.1-144.1.100000-05 - 8 шт,
- Соединительный элемент М26 по сер. 3.407.1-144.1.110000-02 - 16 шт,
- Шплинт 10х71 ГОСТ 397-79 - 32 шт</t>
  </si>
  <si>
    <t>8 / 64,8 / 25,92</t>
  </si>
  <si>
    <t>после монтажа фундамента опоры 1У35-2m+10:
Заполнение пазух котлована песком строительным средней крупности ГОСТ 8736-93 с послойным уплотнением (толщиной слоя не более 200мм) до получения плотности грунта засыпки 1,7т/м3
V=372*2*1,1=744*1,1=818,4м3</t>
  </si>
  <si>
    <t>Доработка грунта вручную в котлованах, глубиной до 3,2м с креплениями без откосов, группа грунтов 2
V=740-717,8=22,2м3</t>
  </si>
  <si>
    <t>Разработка грунта в котлованах, глубиной 3,2м экскаваторами в отвал, группа грунтов 2
V=9,5*12,2*3,2*2=740*0,97=717,8м3</t>
  </si>
  <si>
    <t>прим. П. 5, лист 2: устройство гидроизоляционного покрытия ж/б свай, расположенных ниже поверхности земли: огрунтовка ж/б конструкций праймером битумным за 1 раз
V=288*0,69*1=198,7кг</t>
  </si>
  <si>
    <t>устройство гидроизоляционного покрытия ж/б свай, расположенных ниже поверхности земли: гидроизоляция ж/б констркции свай горячим битумом  БН70/30 ГОСТ 6617-76 за 2 раза 
V=288*3,5*2=2016кг</t>
  </si>
  <si>
    <t>февраль 2025 г. с ТМЦ закзачичка без НДС</t>
  </si>
  <si>
    <t>Февраль 2025 г. оборудование без НДС</t>
  </si>
  <si>
    <t>Март 2025 г. с ТМЦ закзачичка без НДС</t>
  </si>
  <si>
    <t xml:space="preserve">Март 2025 г.  оборудование без НДС </t>
  </si>
  <si>
    <t>….2025</t>
  </si>
  <si>
    <t>...2025 г.</t>
  </si>
  <si>
    <t>Монтаж унифицированной стальной двухцепной опоры с тросостойкой анкерно-угловой. Марка стали основных элементов опоры - С 245 ГОСТ 27772-88 для расчетной температуры t=40С. Защита отк коррозии способом горчей оцинковки, 1У35-2т по сер. 3.407.2-170</t>
  </si>
  <si>
    <t>Монтаж унифицированной стальной двухцепной опоры с тросостойкой анкерно-угловой. Марка стали основных элементов опоры - С 245 ГОСТ 27772-88 для расчетной температуры t=40С. Защита отк коррозии способом горчей оцинковки, 1У35-2т+10 по сер. 3.407.2-170</t>
  </si>
  <si>
    <t>устройство гидроизоляционного покрытия ж/б свай, расположенных ниже поверхности земли: гидроизоляция ж/б конструкции свай горячим битумом  БН70/30 ГОСТ 6617-76 за 2 раза 
V=144*3,5*2=1008кг</t>
  </si>
  <si>
    <t>Обратная засыпка траншей грунтом выемки с уплотнением, с перемещением до 5 м  бульдозером, группа грунтов 2</t>
  </si>
  <si>
    <t>1т</t>
  </si>
  <si>
    <t>Очистка поверхности щетками</t>
  </si>
  <si>
    <t>1м2 / 1т</t>
  </si>
  <si>
    <t xml:space="preserve">Обезжиривание поверхностей аппаратов </t>
  </si>
  <si>
    <t>1 шт / 1 т</t>
  </si>
  <si>
    <t>4 / 0,048</t>
  </si>
  <si>
    <t>8 / 0,040</t>
  </si>
  <si>
    <t xml:space="preserve"> 1 шт / 1м3 / 1 т</t>
  </si>
  <si>
    <t>1 шт /  1м3 /  1т</t>
  </si>
  <si>
    <t xml:space="preserve">Монтаж ригеля Р1-А  сер. 3.407.1-137.1-053 в составе на 4 комплекта: </t>
  </si>
  <si>
    <t>монтаж ригеля Р1-А (размеры 3х0,4х0,2 м, вес 500кг), сер.3.407-115</t>
  </si>
  <si>
    <t>1 шт / 1м3 / 1 т</t>
  </si>
  <si>
    <t>4 / 0,96 / 2,0</t>
  </si>
  <si>
    <t>монтаж крепежного элемента ТС-8  (вес 12 кг)</t>
  </si>
  <si>
    <t>монтаж крепежного элемента ТС-9 (вес 5 кг)</t>
  </si>
  <si>
    <t>Монтаж ранее демонтированной стойки СЦП 120-200  сер.3.407.157.1</t>
  </si>
  <si>
    <t>27,1 / 1,004</t>
  </si>
  <si>
    <t>Монтаж ячейкового железобетонного портала ПЖ-35Я1, сер. 3.407.1-137 в составе на 4 шт:</t>
  </si>
  <si>
    <t>для траверсы ТС-1: Окраска металлических огрунтованных поверхностей за 2 раза: грунт -эмаль по ржавчине цветовая гамма RAL 9004 (Грунт-эмаль акриловая АК «НЕНС» или аналог)
V=27,1*0,19*2=10,3кг</t>
  </si>
  <si>
    <t>монтаж скобы СК-12-1А</t>
  </si>
  <si>
    <t>Изоляция натяжная для провода АС-120/19 по сер. 12276 ТМ на портал в составе на 48  комплектов:</t>
  </si>
  <si>
    <t>Изоляция поддерживающая  для провода АС-120/19 по сер. 12276 ТМ на портал в составе на 24 комплекта:</t>
  </si>
  <si>
    <t>монтаж серьги СР -12-16</t>
  </si>
  <si>
    <t>монтаж изолятора ПС 70Е</t>
  </si>
  <si>
    <t>монтаж ушко однолапчатого У1-7-16</t>
  </si>
  <si>
    <t>монтаж зажима натяжного болтового НБ-2-6А</t>
  </si>
  <si>
    <t xml:space="preserve">монтаж звена промежуточного ПРТ-7-1 </t>
  </si>
  <si>
    <t>монтаж зажима подвесного ПГ-30/12-20</t>
  </si>
  <si>
    <t>Монтаж стойки ВС105-167 (Длина: 10 500 мм., ширина: 397 мм, высота 312мм, Вес: 3.25 т.)</t>
  </si>
  <si>
    <t>Изоляция натяжная для провода АС-120/19 по сер. 12276 ТМ на портал в составе на 24 комплекта:</t>
  </si>
  <si>
    <t>монтаж ушка однолапчатого У1-7-16</t>
  </si>
  <si>
    <t xml:space="preserve">монаж звена промежуточного ПРТ-7-1 </t>
  </si>
  <si>
    <t>Изоляция поддерживающая  для провода АС-120/19 по сер. 12276 ТМ на портал в составе на 12  комплектов:</t>
  </si>
  <si>
    <t>Опора анкерно угловая стальная  У110-2, по сер. №3.407-68/73 
(примечание: используются существующие)</t>
  </si>
  <si>
    <t>3 / 23,112</t>
  </si>
  <si>
    <t>1м2</t>
  </si>
  <si>
    <t>для опор № 8, 20, 45: Окраска металлических огрунтованных поверхностей за 2 раза: грунт -эмаль по ржавчине цветовая гамма RAL 9004 (Грунт-эмаль акриловая АК «НЕНС» или аналог)
V=777*0,19*2=295,3кг</t>
  </si>
  <si>
    <t>для опор № 8, 20, 45: Монтаж анкерной угловой стальной опоры У110-2 (опоры существующие)</t>
  </si>
  <si>
    <t>Изоляция натяжная для провода АС-120/19 по сер. 12276 ТМ на портал в составе на 36 комплектов:</t>
  </si>
  <si>
    <t>Изоляция поддерживающая для провода АС-120/19 по сер. 12276 ТМ на портал в составе на 36 комплектов:</t>
  </si>
  <si>
    <t>2 / 7,806</t>
  </si>
  <si>
    <t>Изоляция поддерживающая для провода АС-120/19 по сер. 12276 ТМ на портал в составе на 24 комплекта:</t>
  </si>
  <si>
    <t>1 шт 1 т</t>
  </si>
  <si>
    <t>2 / 14,078</t>
  </si>
  <si>
    <t>Изоляция  поддерживающая подвесная для провода АС-120/19 по сер. 12276 ТМ на портал в составе на 24 комплекта:</t>
  </si>
  <si>
    <t>Установка анкерных железобетонных опор ВЛ-6кВ, с траверсами без приставок с одним подкосом (Стойка СВ-105 - 2 шт), А10-1  с КРМ-1 по сер. 3.407.1-143.1.27 в составе:</t>
  </si>
  <si>
    <t>1шт</t>
  </si>
  <si>
    <t>Опора анкерная железобетонная А10-1  с КРМ-1 по сер. 3.407.1-143.1.27 (4 комплекта)</t>
  </si>
  <si>
    <t>Опора УА10-1 по сер. 3.407.1-143.1.11 (2 комплекта)</t>
  </si>
  <si>
    <t>Опора ПА10-5 по сер. 3.407.1-143.5.15 (2 комплекта)</t>
  </si>
  <si>
    <t>0,42/ 1,26</t>
  </si>
  <si>
    <t>0,605 / 3,63</t>
  </si>
  <si>
    <t>0,122/ 0,732</t>
  </si>
  <si>
    <t>0,586 / 3,516</t>
  </si>
  <si>
    <t>участок опор № 53-54: Подвеска проводов ВЛ-6 кВ  (габарит опор 35кВ) между анкерными опорами  с пересечением  ВЛ-6кВ  (Провод неизолированный, состоящий из стального сердечника и алюминиевых проволок сечением 120/19мм2, АС-120, ГОСТ 839-80*) (6 проводов в линии)
L провода = 276*1,03=284,28м</t>
  </si>
  <si>
    <t>0,046/ 0,276</t>
  </si>
  <si>
    <t>Примечание: в пролете опор № пп 29-41 -провод имеется</t>
  </si>
  <si>
    <t>0,164 / 0,984</t>
  </si>
  <si>
    <t>участок опор № 1(2)-3: Подвеска проводов ВЛ-10 кВ в ненаселенной местности сечением с помощью механизмов (Провод неизолированный, состоящий из стального сердечника и алюминиевых проволок сечением 120/19мм2, АС-120, ГОСТ 839-80*) (3 провода в линии)
Lпровода=25*3=75м*1,03=77,25м</t>
  </si>
  <si>
    <t>участок опор № 3-4: Подвеска проводов ВЛ-6 кВ  (габарит опор 35кВ) между анкерными опорами  с пересечением  ВЛ-6кВ и дороги (Провод неизолированный, состоящий из стального сердечника и алюминиевых проволок сечением 120/19мм2, АС-120, ГОСТ 839-80*) (6 проводов в линии)
L провода = 164*6=984*1,03=1013,52м</t>
  </si>
  <si>
    <t xml:space="preserve">участок опор № 4-5: Подвеска проводов ВЛ-6 кВ  (габарит опор 35кВ) между анкерными опорами  с пересечением   дороги (Провод неизолированный, состоящий из стального сердечника и алюминиевых проволок сечением 120/19мм2, АС-120, ГОСТ 839-80*) (6 проводов в линии)
L провода = 120*6=720*1,03=741,6м </t>
  </si>
  <si>
    <t>0,120 / 0,720</t>
  </si>
  <si>
    <t>1,4446 / 8,66</t>
  </si>
  <si>
    <t>участок опор № 5-20: Подвеска проводов ВЛ-10 кВ в ненаселенной местности сечением с помощью механизмов (Провод неизолированный, состоящий из стального сердечника и алюминиевых проволок сечением 120/19мм2, АС-120, ГОСТ 839-80*) (6 проводов в линии)
Lлинии=35,35+30+27,29+132+120+122+115+112+98+110+110+110+108+105+110=1444,64м
L провода = 1444,64*6=8667,84*1,03=8927,87м</t>
  </si>
  <si>
    <t>участок опор № 20-29: Подвеска проводов ВЛ-6 кВ  (габарит опор 10кВ) между анкерными опорами  с пересечением   дороги и ВЛ-35кВ (Провод неизолированный, состоящий из стального сердечника и алюминиевых проволок сечением 120/19мм2, АС-120, ГОСТ 839-80*) (3 проводов в линии)
L провода = 420*3=1260*1,03=1297,8м</t>
  </si>
  <si>
    <t>участок опор № 46-47: Подвеска проводов ВЛ-6 кВ  (габарит опор 110кВ) между промежутоными опорами  с пересечением   дороги (Провод неизолированный, состоящий из стального сердечника и алюминиевых проволок сечением 120/19мм2, АС-120, ГОСТ 839-80*) (6 проводов в линии)
L провода = 122*6 =732*1,03=753,96м</t>
  </si>
  <si>
    <t>участок опор № 54-55(56): Подвеска проводов ВЛ-10 кВ в ненаселенной местности сечением с помощью механизмов (Провод неизолированный, состоящий из стального сердечника и алюминиевых проволок сечением 120/19мм2, АС-120, ГОСТ 839-80*) (3 провода в линии)
Lпровода=24*3=72м*1,03=74,16м</t>
  </si>
  <si>
    <t>Примечание: общая потребность провода АС-120 L-20530,82м</t>
  </si>
  <si>
    <t>Монтаж натяжной изолирующей подвески на промежуточных опорах №31, №32 (габарит опор 110кВ), в составе на 12 комплектов:</t>
  </si>
  <si>
    <t>Монтаж натяжной изолирующей подвески на анкерных опорах (существующие) №5, №44,  №53 (габарит опор 110кВ), в составе на 24 комплекта:</t>
  </si>
  <si>
    <t xml:space="preserve">Монтаж поддерживающей  изолирующей подвески на анкерных опорах (существующие) №5, №29, № 44, №53 (габарит опор 110кВ), в составе на 36 комплектов: </t>
  </si>
  <si>
    <t>Монтаж поддерживающей  изолирующей подвески на промежуточных опорах  №№9-19, №№30-38, №40, № 42, №43, №№46-51 (существующие, габарит опор 110кВ), в составе на 174 комплекта</t>
  </si>
  <si>
    <t>Соединение проводов на  анкерных опорах У110-2  (существующие)  №39, № 41  методом термитной сварки
Примечание: №39, №41 -подвеска в наличии</t>
  </si>
  <si>
    <t>Прокладка кабеля</t>
  </si>
  <si>
    <t xml:space="preserve">Устройство бандажной ленты 20 мм  для опоры СВ-105 со скрепой </t>
  </si>
  <si>
    <t>Монтаж муфты наружной концевой кабельной для оконцевания 3-жильного силового кабеля сечением 70-120мм2 с броней, 10кВ, КА-МАКС ТК -3332-Н12</t>
  </si>
  <si>
    <t>Монтаж муфты внутренней концевой кабельной для оконцевания 3-жильного силового кабеля сечением 70-120мм2 с броней, 10кВ, КА-МАКС ТК -3331-Н12</t>
  </si>
  <si>
    <t>Монтаж знака "Охранная зона кабеля" ТУ 236730-002-39859684-2016
пластик размером 500х350х2мм. Надпись "Копать запрещается, охранная зона кабеля - 4 м, Адрес…., тел. Владельца" (текст согласовать с Заказчиком)</t>
  </si>
  <si>
    <t>Заземление опор А10-1</t>
  </si>
  <si>
    <t>40 / 6,0</t>
  </si>
  <si>
    <t>для горизонтального заземлителя: Устройство каналов глубиной 0,5м канавокопателями без предварительного выравнивания трассы, группа грунтов 2
L=40м*0,5*0,3=6м3</t>
  </si>
  <si>
    <t>Монтаж заземлителя из полосовой стали сеч. 4х40мм в траншее, L=40м</t>
  </si>
  <si>
    <t>Забивка электродов из стали круглой В-II-16, на глубину до 5 м L=8шт*5м=40м</t>
  </si>
  <si>
    <t>для надземной части заземлителя: Окраска металлических конструкций заземления грунт-эмалью АКРУС-полиур. (цвет желты и зеленый) за 3  раза (с предварительной очисткой поверхности щетками, обеспыливанием и обезжириванием поверхности) (цвет желтый и зеленый)
V=3,2*0,19*3=1,2кг</t>
  </si>
  <si>
    <t>для подземной части заземлителя: Устройство защитного антикоррозионного покрытия "Цинотан" металлических поверхностей за 3 раза (с предварительной очисткой поверхности щетками, обеспыливанием и обезжириванием поверхности)
V=1,3*0,19*3=0,5кг</t>
  </si>
  <si>
    <t>Заземление опор У35 и У110 -7шт</t>
  </si>
  <si>
    <t>Зазаемление анкерно-угловых металличских опор. Забивка электродов из стали круглой В-II-16, на глубину до 5 м L=4шт*7м=28м по ТП №3602тм.5
L общ = 28м * 7 шт = 196м</t>
  </si>
  <si>
    <t>1 км / 1 т</t>
  </si>
  <si>
    <t>7  / 7,7</t>
  </si>
  <si>
    <t>Перевозка негабаритного грузка - опора У110 -2 (вес 7,7 тн) по трассе</t>
  </si>
  <si>
    <t>Измерение сопротивления растеканию тока: заземлителя</t>
  </si>
  <si>
    <t>Проверка наличия цепи между заземлителями и заземленными элементами</t>
  </si>
  <si>
    <t>Монтаж ж/б фундамента Ф2,7х4,5-А по сер. 3.407.1-144.1.030000-03 (4 шт), в составе: 
- Стойка К2,6-4А по сер. 3.407.1-144.1.060000-01 - 4шт * 1,6т / 0,64м3,
- Плита П2,7х4,5-А по сер. 3.407.1-144.1.100000-05 - 4 шт  /  6,5т / 2,6м3,
- Соединительный элемент М26 по сер. 3.407.1-144.1.110000-02 - 8 шт / 0,0098т / 0,001м3
- Шплинт 10х71 ГОСТ 397-79 - 16 шт</t>
  </si>
  <si>
    <t>4 / 32,48 / 12,96</t>
  </si>
  <si>
    <t>Монтаж ограничителя перенапряжений ОПН-П1-6/7,2/10/2 УХЛ1</t>
  </si>
  <si>
    <t>Перемещение избытка грунта в бурты вдоль трассы бульдозером, на расстояние до 20м, группа грунтов 2</t>
  </si>
  <si>
    <t>участок опор № 41-46: Подвеска проводов ВЛ-10 кВ в ненаселенной местности сечением с помощью механизмов (Провод неизолированный, состоящий из стального сердечника и алюминиевых проволок сечением 120/19мм2, АС-120, ГОСТ 839-80*) (6 провода в линии)
L линии = 120+110+100+100+175=605м
Lпровода=605*6=3630м*1,03=3738,9м</t>
  </si>
  <si>
    <t>6 / 7,8 / 19,5</t>
  </si>
  <si>
    <t>Ячейковый железобетонный портал без молниеотводов ПЖ-35Я4, 
сер. 3.407.1-137 (2 комплекта)</t>
  </si>
  <si>
    <r>
      <rPr>
        <b/>
        <sz val="12"/>
        <color theme="1"/>
        <rFont val="Times New Roman"/>
        <family val="1"/>
        <charset val="204"/>
      </rPr>
      <t>Портал ПЖ-35Я1 по сер. 3.407.1-137 (4 комплекта)</t>
    </r>
    <r>
      <rPr>
        <u/>
        <sz val="12"/>
        <color theme="1"/>
        <rFont val="Times New Roman"/>
        <family val="1"/>
        <charset val="204"/>
      </rPr>
      <t xml:space="preserve">
(примечание: используются существующие конструкции)</t>
    </r>
  </si>
  <si>
    <r>
      <rPr>
        <b/>
        <u/>
        <sz val="12"/>
        <color theme="1"/>
        <rFont val="Times New Roman"/>
        <family val="1"/>
        <charset val="204"/>
      </rPr>
      <t>Монтажные работы</t>
    </r>
    <r>
      <rPr>
        <u/>
        <sz val="12"/>
        <color theme="1"/>
        <rFont val="Times New Roman"/>
        <family val="1"/>
        <charset val="204"/>
      </rPr>
      <t xml:space="preserve">
Примечание: земляные работы по фундаментам учтены в разделе АС)</t>
    </r>
  </si>
  <si>
    <t>4 / 5,8</t>
  </si>
  <si>
    <t>12 / 15,6 / 39</t>
  </si>
  <si>
    <t>8 / 10,4 / 26</t>
  </si>
  <si>
    <t>Демонтаж стойки СЦП 120-200 (длина: 12000 мм. ширина: 560 мм. высота: 560 мм. Вес 3,25т)</t>
  </si>
  <si>
    <t>8 / 40 / 63,2</t>
  </si>
  <si>
    <t>28 / 196 / 309,7</t>
  </si>
  <si>
    <t>Условия оплаты: - в размере 80%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20%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документации.</t>
  </si>
  <si>
    <t>Опора анкерно-угловая унифицированная стальная двухцепная 
с тросостойкой 1У35-2т,  по сер. 3.407.2-170</t>
  </si>
  <si>
    <t>Опора анкерно-угловая унифицированная стальная двухцепная 
с тросостойкой 1У35-2т+10,  по сер. 3.407.2-170</t>
  </si>
  <si>
    <t>1. по ВЛ-6кВ:
начало работ – май 2025 г. 
окончание работ – сентябрь 2025 г.</t>
  </si>
  <si>
    <t>Обоснование: РД № Д013330220000-2-ЭВ, АС "Обустройство Вятской площади Арлнского нефтяного месторождения. ТВО-5, расширение БКНС-5. Реконсрукция электроснабжения. Линии электропередач воздушные"
(рабочая документация будет выдана претендентам по мере поступления заявок).</t>
  </si>
  <si>
    <t>"Обустройство Вятской площади Арланского нефтяного месторождения. 
ВЛ-6кВ "Потаповская" - "Сухарево""</t>
  </si>
  <si>
    <t xml:space="preserve"> ВЛ-6кВ Потаповская - Сухарево  (РД № Д013330220000-2-ЭВ)</t>
  </si>
  <si>
    <t>участок опор № 47-53: Подвеска проводов ВЛ-10 кВ в ненаселенной местности сечением с помощью механизмов (Провод неизолированный, состоящий из стального сердечника и алюминиевых проволок сечением 120/19мм2, АС-120, ГОСТ 839-80*) (6 проводов в линии)
L линии = 122+119+122+119+41+63 = 586м
L провода = 586*6 = 3516*1,03=3621,48м</t>
  </si>
  <si>
    <t>Тип 2: опоры № 6, 7 - ПЖ-35я4 (2 шт / 6стоек) (глубина заделки в грунт 2,9м)
Работы учтены при монтаже опор в разделе ЭС</t>
  </si>
  <si>
    <t>Тип 6: опоры № 1, 2, 55, 56 - А10-1 (4 шт / 8 стоек), опоры № 21, 25 - УА10-1 (2 шт / 6 стоек) (глубина заделки в грунт 2,1м)
Работы учтены при монтаже опор в разделе ЭС</t>
  </si>
  <si>
    <t>Тип 7: опоры № 22, 26 - ПА10-5 (2 шт / 4 стойки) (глубина задели в грунт 2,5 и 2,7м)
Работы учтены при монтаже опор в разделе ЭС</t>
  </si>
  <si>
    <t>Прокладка кабеля силового для стационарной прокладки с медной жилой, не распространяющие горение при групповой прокладке, с низким дымо- и газовыделением и низкой коррозионной активностью, с изоляцией из сшитого полиэтилена и оболочкой из полимерных композиций КАЭСП СГПнг(А)-HF-3х95/50 в существующем кабельном лотке
L провода = 164*1,02=167,3м</t>
  </si>
  <si>
    <t>Прокладка кабеля силового для стационарной прокладки с медной жилой, не распространяющие горение при групповой прокладке, с низким дымо- и газовыделением и низкой коррозионной активностью, с изоляцией из сшитого полиэтилена и оболочкой из полимерных композиций КАЭСП СГПнг(А)-HF-3х95/50 в трубе в траншее до 5 кг
L провода = 440*1,02=448,8м</t>
  </si>
  <si>
    <t>Прокладка кабеля силового для стационарной прокладки с медной жилой, не распространяющие горение при групповой прокладке, с низким дымо- и газовыделением и низкой коррозионной активностью, с изоляцией из сшитого полиэтилена и оболочкой из полимерных композиций КАЭСП СГПнг(А)-HF-3х95/50 по опорам до 5 кг
L провода = 60*1,02=61,2м</t>
  </si>
  <si>
    <t>Прокладка кабеля силового для стационарной прокладки с медной жилой, не распространяющие горение при групповой прокладке, с низким дымо- и газовыделением и низкой коррозионной активностью, с изоляцией из сшитого полиэтилена и оболочкой из полимерных композиций КАЭСП СГПнг(А)-HF-3х95/50  по существующим конструкциям
L провода = 76*1,02=77,5м</t>
  </si>
  <si>
    <t>Монтаж комплекта подъема на ж/б опору с мех. Защитой и шарнирной секцией РСЛЛВ200-200-3 L-3000мм</t>
  </si>
  <si>
    <t xml:space="preserve">Монтаж комплекта подъема на ж/б опору  РСЛСВ300-3 L-3000мм </t>
  </si>
  <si>
    <t xml:space="preserve">Устройство узла крепления УК-ПУ-2  РК0019  с установкой метизов для узла крепления УК-ПУ-2  РМ0011  </t>
  </si>
  <si>
    <t>1 м2 / 1 м3</t>
  </si>
  <si>
    <t>55 / 11</t>
  </si>
  <si>
    <t>110 / 22</t>
  </si>
  <si>
    <t>Устройство основания под фундамент из щебня М 600  фр. 20-40мм, толщиной 200мм, втрамбованного в грунт
V=4,7*2,9*4шт*0,2 = 11*1,3=14,3м3</t>
  </si>
  <si>
    <t>Устройство основания под фундамент из щебня М 600  фр. 20-40мм, толщиной 200м, втрамбованного в грунт
V=2,9*4,7*4 шт * 2опоры*0,2 =110*0,2=22*1,3=28,6м3</t>
  </si>
  <si>
    <t>Устройство основания под фундамент из щебня М 600  фр. 20-40мм, толщиной 200мм, втрамбованного в грунт
V=2,2*3,8*4 шт * 4опоры*0,2= 134*0,2*1,3=26,8*1,3=34,84м3</t>
  </si>
  <si>
    <t>Тип 1: опоры № 23, 24, 26, 28 - ПЖ-35я1 (4 шт / 8 стоек) (глубина заделки в грунт 2,9м)
Работы по монтажу портала учтены в разделе ЭС</t>
  </si>
  <si>
    <t>Тип 3: опора № 20 - У110-2 (1 шт / 4 стойки) (глубина заделки в грунт 3,0м)
Работы по монтажу опор учтены в разделе ЭС</t>
  </si>
  <si>
    <t>Тип 4:  Опоры № 8, 45 - У110-2 (2 шт / 8 стоек), опоры № 52, 54 - 1У35-2m (2 шт / 8 стоек) (глубина заделки в грунт 3,0м)
Работы по монтажу портала учтены в разделе ЭС</t>
  </si>
  <si>
    <t>Тип 5: опоры № 3, 4 -1У35-2m+10 (2 шт / 8 стоек) (глубина заделки в грунт 3,0м)
Работы по монтажу портала учтены в разделе ЭС</t>
  </si>
  <si>
    <t>Обратная засыпка пазух траншеи грунтом выемки, с послойным уплотнением механизированным способом, группа грунтов 2</t>
  </si>
  <si>
    <t xml:space="preserve">только для монтажа ригеля Р1-А (размеры 3х0,4х0,2 м) - 4 шт: 
Разработка грунта в траншеях, глубиной 1,0м, габаритом 3,2х0,4м экскаваторами в отвал, группа грунтов 2
V=3,2*0,4*1*4шт=5,12м3 </t>
  </si>
  <si>
    <t>"Обустройство Вятской площади Арланского нефтяного месторождения. 
ВЛ-6кВ "Потаповская" - "Сухарево""( протяженность L=4,8км, провод АС-120)</t>
  </si>
  <si>
    <t>1 шт / 1 м3 / 1т</t>
  </si>
  <si>
    <t>6 / 3,48 / 8,7</t>
  </si>
  <si>
    <t>Монтаж ранее демонтированной траверсы ТЖ60-32А (вес 1,45т, V=0,58м3) сер. 3.407.1-137.2  (вес 1,45т)</t>
  </si>
  <si>
    <t>4 / 2,32 / 5,8</t>
  </si>
  <si>
    <r>
      <t>Демонтаж траверсы</t>
    </r>
    <r>
      <rPr>
        <sz val="12"/>
        <color rgb="FFFF0000"/>
        <rFont val="Times New Roman"/>
        <family val="1"/>
        <charset val="204"/>
      </rPr>
      <t xml:space="preserve"> ж/б ТЖ60-32А </t>
    </r>
    <r>
      <rPr>
        <sz val="12"/>
        <rFont val="Times New Roman"/>
        <family val="1"/>
        <charset val="204"/>
      </rPr>
      <t>(вес 1,45т, V=0,58м3)</t>
    </r>
  </si>
  <si>
    <r>
      <t xml:space="preserve">Перевозка демонтированных конструкций на склад: стойки СЦП  120-200 - 4 шт (13т), </t>
    </r>
    <r>
      <rPr>
        <sz val="12"/>
        <color rgb="FFFF0000"/>
        <rFont val="Times New Roman"/>
        <family val="1"/>
        <charset val="204"/>
      </rPr>
      <t xml:space="preserve">траверсы ж/б ТЖ60-32А -2 шт </t>
    </r>
    <r>
      <rPr>
        <sz val="12"/>
        <color theme="1"/>
        <rFont val="Times New Roman"/>
        <family val="1"/>
        <charset val="204"/>
      </rPr>
      <t>(1,45*2=2,9т) автомобильным транспортом на 1,8 км, с учетом погрузочно-разгрузочных работ</t>
    </r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</si>
  <si>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 (ФЕР-2020), в программе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 для региона нахождения объекта строительства на период проведения тендерных процедур / на период строительства.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</si>
  <si>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</si>
  <si>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в соответствии с приложением №3.4 к Техническому заданию.</t>
  </si>
  <si>
    <t>До заключения договора подряда, на стадии тендерных процедур, претендент обязан осуществить выезд на объект строительства для уточнения условий организации строительства с целью исключения несоответствий в РД (дефектных ведомостях) и в сметах к коммерческому предложению.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</si>
  <si>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</si>
  <si>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СМР без учета стоимости материалов.
Размеры норм лимитированных затрат не должны превышать нормативы, предусмотренные соответствующими Методиками действующей сметно-нормативной базы</t>
  </si>
  <si>
    <t>Монтаж траверсы ТЖ60-32А с доборным элементом ТС-6 и крепежным элементом ТС-7 (вес 1,45*4=5,8т, V=0,58*4=2,32м3)</t>
  </si>
  <si>
    <t xml:space="preserve">Протяженность дорог от п/базы Вятка до подстанции "Потаповская - Сухарево"
- грунтовая дорога - 15. </t>
  </si>
  <si>
    <t>Ведомость поставки материалов/оборудования по тендеру</t>
  </si>
  <si>
    <t>Выполнение  строительно-монтажных работ по капитальному строительству "Обустройство Вятской площади Арланского нефтяного месторождения.                                ВЛ-6кВ Потаповская - Сухарево"</t>
  </si>
  <si>
    <t>РД № Д013330220000-2-ЭВ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</si>
  <si>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</si>
  <si>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</si>
  <si>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</si>
  <si>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</si>
  <si>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</si>
  <si>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</si>
  <si>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</si>
  <si>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</si>
  <si>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</si>
  <si>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</si>
  <si>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</si>
  <si>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</si>
  <si>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</si>
  <si>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</si>
  <si>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</si>
  <si>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</si>
  <si>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</si>
  <si>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</si>
  <si>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</si>
  <si>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</si>
  <si>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</si>
  <si>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</si>
  <si>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</si>
  <si>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</si>
  <si>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</si>
  <si>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"Обустройство Вятской площади Арланского нефтяного месторождения. ВЛ-6кВ Потаповская - Сухарево"</t>
  </si>
  <si>
    <t>Д013330220000-2-ЭВ.</t>
  </si>
  <si>
    <t>Линии электропередач воздушные (РД № Д013330220000-2-ЭВ)</t>
  </si>
  <si>
    <t>ВЛ-6кВ Потаповская - Сухарево</t>
  </si>
  <si>
    <t>Разъединитель РЛНД-I с приводом (Опросный лист Д013330220000-2-ЭВ.ОЛ1)</t>
  </si>
  <si>
    <t>компл</t>
  </si>
  <si>
    <t>май 2025</t>
  </si>
  <si>
    <t>ЮКБ00110047</t>
  </si>
  <si>
    <t>1100086030</t>
  </si>
  <si>
    <t>Разъединитель РЛНД-I-10-Б,II/630 ПРНЗ-10</t>
  </si>
  <si>
    <t>ШТ</t>
  </si>
  <si>
    <t>Д013330220000-2-ЭВ.ОЛ1</t>
  </si>
  <si>
    <t>1200004651</t>
  </si>
  <si>
    <t>00010</t>
  </si>
  <si>
    <t>Монтаж портала ПЖ-35Я1 (используются существующие), сер. 3.407.1-137 (4  комплекта)</t>
  </si>
  <si>
    <t>Примечание: траверсы ТС- 1 (4 шт) и стойки СЦП120-200 (8 шт) используются сущ., ранее демонтированные)</t>
  </si>
  <si>
    <t>Ригель Р1-А  сер. 3.407.1-137.1-05, в составе на 4 шт:</t>
  </si>
  <si>
    <t>ригель Р1-А (размеры 3х0,4 м), сер.3.407-115 вып.5 КЖ-13.</t>
  </si>
  <si>
    <t>шт</t>
  </si>
  <si>
    <t>ЮКБ00109897</t>
  </si>
  <si>
    <t>1100085954</t>
  </si>
  <si>
    <t>Ригель ж-б Р1-А 3000x400x200 с.3.407-115</t>
  </si>
  <si>
    <t>00020</t>
  </si>
  <si>
    <t>крепежный элемент ТС-8 Серия 3.407.1-137.2-КМ-07</t>
  </si>
  <si>
    <t>ЮКБ00109898</t>
  </si>
  <si>
    <t>1100085927</t>
  </si>
  <si>
    <t>Крепеж элемент ТС-8 3.407.1-137.2-КМ-07</t>
  </si>
  <si>
    <t>00030</t>
  </si>
  <si>
    <t>крепежный элемент ТС-9 Серия 3.407.1-137.2-КМ-07</t>
  </si>
  <si>
    <t>ЮКБ00109899</t>
  </si>
  <si>
    <t>1100085926</t>
  </si>
  <si>
    <t>Крепеж элемент ТС-9 3.407.1-137.2-КМ-07</t>
  </si>
  <si>
    <t>00040</t>
  </si>
  <si>
    <t>Грунт -эмаль по ржавчине цветовая гамма RAL 9004 (Грунт-эмаль акриловая АК ЋНЕНСЛ или аналог)</t>
  </si>
  <si>
    <t>кг</t>
  </si>
  <si>
    <t>Изоляция натяжная для провода АС-120/19 по сер. 12276 ТМ на портал в составе на 48  шт:</t>
  </si>
  <si>
    <t>скоба СК-12-1А</t>
  </si>
  <si>
    <t>ЮКБ00092250</t>
  </si>
  <si>
    <t>1100037405</t>
  </si>
  <si>
    <t>Скоба с цепным шарниром СК-12-1А</t>
  </si>
  <si>
    <t>Всего 1044-2</t>
  </si>
  <si>
    <t>0000141331</t>
  </si>
  <si>
    <t>0016</t>
  </si>
  <si>
    <t>00050</t>
  </si>
  <si>
    <t>серьга СР -12-16</t>
  </si>
  <si>
    <t>N0000038848</t>
  </si>
  <si>
    <t>1100012409</t>
  </si>
  <si>
    <t>Серьга СРС-7-16</t>
  </si>
  <si>
    <t>Всего 522-12</t>
  </si>
  <si>
    <t>0020</t>
  </si>
  <si>
    <t>00060</t>
  </si>
  <si>
    <t>изолятор ПС 70Е</t>
  </si>
  <si>
    <t>ЮКБ00053422</t>
  </si>
  <si>
    <t>1100004352</t>
  </si>
  <si>
    <t>Изолятор подвесной ПС-70Е 70 кВ</t>
  </si>
  <si>
    <t>1044-188</t>
  </si>
  <si>
    <t>0018</t>
  </si>
  <si>
    <t>00070</t>
  </si>
  <si>
    <t>ушко однолапчатое У1-7-16</t>
  </si>
  <si>
    <t>ЮКБ00022870</t>
  </si>
  <si>
    <t>1100081290</t>
  </si>
  <si>
    <t>Ушко однолапчатое У1-7-16 для соединения</t>
  </si>
  <si>
    <t>Всего 743-6</t>
  </si>
  <si>
    <t>00080</t>
  </si>
  <si>
    <t>звено промежуточное ПРТ-7-1</t>
  </si>
  <si>
    <t>ЮКБ00069635</t>
  </si>
  <si>
    <t>1100023077</t>
  </si>
  <si>
    <t>Звено промежуточное ПРТ-7-1</t>
  </si>
  <si>
    <t>00090</t>
  </si>
  <si>
    <t>зажим натяжной болтовой НБ-2-6А</t>
  </si>
  <si>
    <t>ЮКБ00054388</t>
  </si>
  <si>
    <t>1100004219</t>
  </si>
  <si>
    <t>Зажим кабельный натяжной НБ-2-6А</t>
  </si>
  <si>
    <t>192-3</t>
  </si>
  <si>
    <t>0039</t>
  </si>
  <si>
    <t>00100</t>
  </si>
  <si>
    <t>0019</t>
  </si>
  <si>
    <t>зажим подвесной ПГ-30/12-20</t>
  </si>
  <si>
    <t>ЮКБ00109792</t>
  </si>
  <si>
    <t>1100037782</t>
  </si>
  <si>
    <t>Зажим поддерживающий глухой ПГ-30/12-20</t>
  </si>
  <si>
    <t>00110</t>
  </si>
  <si>
    <t>Ячейковый железобетонный портал без молниеотводов ПЖ-35Я4, сер. 3.407.1-137 (2  комплекта)</t>
  </si>
  <si>
    <t>Стойка ВС105-167 (Длина: 10 500 мм., ширина: 397 мм, высота 312мм, Вес: 3.25 т.) Серия 3.407.1-137.2</t>
  </si>
  <si>
    <t>ЮКБ00109864</t>
  </si>
  <si>
    <t>1100038129</t>
  </si>
  <si>
    <t>Стойка ж/б ВС105-167 сер.3.407.1-137.2</t>
  </si>
  <si>
    <t>00120</t>
  </si>
  <si>
    <t>Траверса ТС-1  сер.3.407.1-137.2-001КМ</t>
  </si>
  <si>
    <t>ЮКБ00109865</t>
  </si>
  <si>
    <t>1100051044</t>
  </si>
  <si>
    <t>Траверса ТС-1 3.407.1-137.2-001КМ</t>
  </si>
  <si>
    <t>00130</t>
  </si>
  <si>
    <t>Доборный элемент ТС-6  Серия 3.407.1-137.2-006КМ</t>
  </si>
  <si>
    <t>ЮКБ00109866</t>
  </si>
  <si>
    <t>1100085919</t>
  </si>
  <si>
    <t>Элемент доборн. ТС-6 3.407.1-137.2-006КМ</t>
  </si>
  <si>
    <t>00140</t>
  </si>
  <si>
    <t>Крепежный элемент ТС-7 Серия 3.407.1-137.2-КМ-07</t>
  </si>
  <si>
    <t>ЮКБ00109867</t>
  </si>
  <si>
    <t>1100079599</t>
  </si>
  <si>
    <t>Крепеж элемент ТС-7 3.407.1-137.2-КМ-07</t>
  </si>
  <si>
    <t>00150</t>
  </si>
  <si>
    <t>Анкерная угловая стальная опора У110-2 (существующая) (3 шт) (опоры № 8, 20, 45)</t>
  </si>
  <si>
    <t>грунт -эмаль по ржавчине цветовая гамма RAL 9004 (Грунт-эмаль акриловая АК ЋНЕНСЛ или аналог)V=777*0,19*2=295,3кг</t>
  </si>
  <si>
    <t>Опора анкерно-угловая унифицированная стальная двухцепная с тросостойкой 1У35-2т,  по сер. 3.407.2-170</t>
  </si>
  <si>
    <t>Унифицированная стальная двухцепная с троссостойкой анкерно-угловая опора. Марка стали основных элементов опоры - С 245 ГОСТ 27772-88 для расчетной температуры t=40С. Защита отк коррозии способом горчей оцинковки, 1У35-2т по сер. 3.407.2-170</t>
  </si>
  <si>
    <t>ЮКБ00109858</t>
  </si>
  <si>
    <t>1100085918</t>
  </si>
  <si>
    <t>Опора ВЛ 1У35-2т сер.3.407.2-170</t>
  </si>
  <si>
    <t>С тросостойкой для расчётной температуры t=40С. Покрытие - горчее цинкование.</t>
  </si>
  <si>
    <t>00160</t>
  </si>
  <si>
    <t>Опора анкерно-угловая унифицированная стальная двухцепная с тросостойкой 1У35-2т+10,  по сер. 3.407.2-170</t>
  </si>
  <si>
    <t>Унифицированная стальная двухцепная с троссостойкой анкерно-угловая опора. Марка стали основных элементов опоры - С 245 ГОСТ 27772-88 для расчетной температуры t=40С. Защита отк коррозии способом горчей оцинковки, 1У35-2т+10 по сер. 3.407.2-170</t>
  </si>
  <si>
    <t>ЮКБ00109859</t>
  </si>
  <si>
    <t>1100085917</t>
  </si>
  <si>
    <t>Опора ВЛ 1У35-2т+10 сер.3.407.2-170</t>
  </si>
  <si>
    <t>00170</t>
  </si>
  <si>
    <t>Опора А10-1 по сер. 3.407.1-143.1.10  с КРМ-1 по сер. 3.407.1-143.1.27 в составе на 4  комплекта:</t>
  </si>
  <si>
    <t>Стойка СВ-105, сер. 3.407.1-143.7.3</t>
  </si>
  <si>
    <t>ЮКБ00045830</t>
  </si>
  <si>
    <t>1100081239</t>
  </si>
  <si>
    <t>Стойка ж/б СВ 105-5 для ЛЭП</t>
  </si>
  <si>
    <t>Всего 14, 12 из нал. сер. 3.407.1-143.7.3</t>
  </si>
  <si>
    <t>3031</t>
  </si>
  <si>
    <t>00180</t>
  </si>
  <si>
    <t>Траверса ТМ6, сер. 3.407.1-143.8.6</t>
  </si>
  <si>
    <t>ЮКБ00028387</t>
  </si>
  <si>
    <t>1100033602</t>
  </si>
  <si>
    <t>Траверса ТМ6 сер.3.407.1-143.8.6</t>
  </si>
  <si>
    <t>6-2</t>
  </si>
  <si>
    <t>0026</t>
  </si>
  <si>
    <t>00190</t>
  </si>
  <si>
    <t>Накладка ОГ2, сер. 3.407.1-143.8.27</t>
  </si>
  <si>
    <t>ЮКБ00038112</t>
  </si>
  <si>
    <t>1100033595</t>
  </si>
  <si>
    <t>Накладка ОГ2 3.407.1-143.8.27</t>
  </si>
  <si>
    <t>Всего 12, 6 из наличия.</t>
  </si>
  <si>
    <t>0937</t>
  </si>
  <si>
    <t>00200</t>
  </si>
  <si>
    <t>Накладка ОГ5, сер. 3.407.1-143.8.28</t>
  </si>
  <si>
    <t>ЮКБ00038113</t>
  </si>
  <si>
    <t>1100033596</t>
  </si>
  <si>
    <t>Накладка ОГ5 сер. 3.407.1-143.8.28</t>
  </si>
  <si>
    <t>0028</t>
  </si>
  <si>
    <t>00210</t>
  </si>
  <si>
    <t>Хомут Х1, сер. 3.407.1-143.8.49</t>
  </si>
  <si>
    <t>ЮКБ00092093</t>
  </si>
  <si>
    <t>1100081427</t>
  </si>
  <si>
    <t>Хомут опор ЛЭП ВЛ П-образ.Х-1/230x240x75</t>
  </si>
  <si>
    <t>6-3</t>
  </si>
  <si>
    <t>3435</t>
  </si>
  <si>
    <t>00220</t>
  </si>
  <si>
    <t>Болт Б5, сер. 3.407.1-143.8.39</t>
  </si>
  <si>
    <t>ЮКБ00095997</t>
  </si>
  <si>
    <t>1100081277</t>
  </si>
  <si>
    <t>Болт Б5 М16x6gx260 3.407.1-143.8.39</t>
  </si>
  <si>
    <t>КМП</t>
  </si>
  <si>
    <t>Всего 6, 2 из наличия.</t>
  </si>
  <si>
    <t>0010</t>
  </si>
  <si>
    <t>00230</t>
  </si>
  <si>
    <t>Кронштейн У1, сер. 3.407.1-143.8.40</t>
  </si>
  <si>
    <t>ЮКБ00095685</t>
  </si>
  <si>
    <t>1100033585</t>
  </si>
  <si>
    <t>Кронштейн У1 Серия 3.407.1-143.8.40</t>
  </si>
  <si>
    <t>8-2</t>
  </si>
  <si>
    <t>0038</t>
  </si>
  <si>
    <t>00240</t>
  </si>
  <si>
    <t>Стяжка Г1, сер. 3.407.1-143.8.44</t>
  </si>
  <si>
    <t>ЮКБ00092186</t>
  </si>
  <si>
    <t>1100033600</t>
  </si>
  <si>
    <t>Стяжка Г1 сер.3.407.1-143.8.44 ЛЭП</t>
  </si>
  <si>
    <t>00250</t>
  </si>
  <si>
    <t>Проводник ЗП1, сер. 3.407.1-143.8.54</t>
  </si>
  <si>
    <t>м</t>
  </si>
  <si>
    <t>Изолятор ШФ-20УО</t>
  </si>
  <si>
    <t>ЮКБ00096473</t>
  </si>
  <si>
    <t>1100069719</t>
  </si>
  <si>
    <t>Изолятор штыревой ШФ-20 УО 20 кВ</t>
  </si>
  <si>
    <t>Всего 10-1</t>
  </si>
  <si>
    <t>0015</t>
  </si>
  <si>
    <t>00260</t>
  </si>
  <si>
    <t>Колпачок К-6 ГОСТ 18380-80</t>
  </si>
  <si>
    <t>Зажим ПС-2-1</t>
  </si>
  <si>
    <t>ЮКБ00053263</t>
  </si>
  <si>
    <t>1100023150</t>
  </si>
  <si>
    <t>Зажим плашечный ПС-2-1</t>
  </si>
  <si>
    <t>Всего 14, 4 из наличия.</t>
  </si>
  <si>
    <t>0011</t>
  </si>
  <si>
    <t>00270</t>
  </si>
  <si>
    <t>Зажим ПА-3-2</t>
  </si>
  <si>
    <t>ЮКБ00053260</t>
  </si>
  <si>
    <t>1100027128</t>
  </si>
  <si>
    <t>Зажим кабельный плашечный ПА-3-2</t>
  </si>
  <si>
    <t>Всего 36, 9 из нал</t>
  </si>
  <si>
    <t>0013</t>
  </si>
  <si>
    <t>00280</t>
  </si>
  <si>
    <t>Устройство КРМ-1 по сер. 3.407.1-143.1.27 в составе на 4  комплекта:</t>
  </si>
  <si>
    <t>Кронштейн РА-1, по 3.407.1-143.8.64</t>
  </si>
  <si>
    <t>ЮКБ00027460</t>
  </si>
  <si>
    <t>1100033570</t>
  </si>
  <si>
    <t>Кронштейн РА-1 Серия 3.407.1-143.8.64</t>
  </si>
  <si>
    <t>00290</t>
  </si>
  <si>
    <t>Кронштейн РА-2, по 3.407.1-143.8.65</t>
  </si>
  <si>
    <t>ЮКБ00027461</t>
  </si>
  <si>
    <t>1100033572</t>
  </si>
  <si>
    <t>Кронштейн РА-2 Серия 3.407.1-143.8.65</t>
  </si>
  <si>
    <t>8-1</t>
  </si>
  <si>
    <t>0041</t>
  </si>
  <si>
    <t>00300</t>
  </si>
  <si>
    <t>Кронштейн РА-4, по 3.407.1-143.8.66</t>
  </si>
  <si>
    <t>ЮКБ00027462</t>
  </si>
  <si>
    <t>1100033583</t>
  </si>
  <si>
    <t>Кронштейн РА-4 Серия 3.407.1-143.8.66</t>
  </si>
  <si>
    <t>12-1</t>
  </si>
  <si>
    <t>0040</t>
  </si>
  <si>
    <t>00310</t>
  </si>
  <si>
    <t>Кронштейн РА-5, по 3.407.1-143.8.67</t>
  </si>
  <si>
    <t>ЮКБ00038174</t>
  </si>
  <si>
    <t>1100081365</t>
  </si>
  <si>
    <t>Кронштейн РА-5 Серия 3.407.1-143.8.67</t>
  </si>
  <si>
    <t>00320</t>
  </si>
  <si>
    <t>Хомут Х7, по 3.407.1-143.8.68</t>
  </si>
  <si>
    <t>ЮКБ00092096</t>
  </si>
  <si>
    <t>1100081428</t>
  </si>
  <si>
    <t>Хомут опор ЛЭП ВЛ П-образ.Х-7/230x245x70</t>
  </si>
  <si>
    <t>52-3</t>
  </si>
  <si>
    <t>0033</t>
  </si>
  <si>
    <t>00330</t>
  </si>
  <si>
    <t>Хомут Х8, по 3.407.1-143.8.68</t>
  </si>
  <si>
    <t>ЮКБ00092094</t>
  </si>
  <si>
    <t>1100081429</t>
  </si>
  <si>
    <t>Хомут опор ЛЭП ВЛ П-образ.Х-8/230x285x60</t>
  </si>
  <si>
    <t>Всего 36, 1 из нал</t>
  </si>
  <si>
    <t>0032</t>
  </si>
  <si>
    <t>00340</t>
  </si>
  <si>
    <t>Изолятор ШФ-20Г</t>
  </si>
  <si>
    <t>ЮКБ00053385</t>
  </si>
  <si>
    <t>1100004358</t>
  </si>
  <si>
    <t>Изолятор штыревой ШФ-20Г 20 кВ</t>
  </si>
  <si>
    <t>Всего 16-9</t>
  </si>
  <si>
    <t>0014</t>
  </si>
  <si>
    <t>00350</t>
  </si>
  <si>
    <t>Колпачек для кремления штырево изолятора К-6</t>
  </si>
  <si>
    <t>Зажим соединительный плашечный ПА-3-2</t>
  </si>
  <si>
    <t>Зажим аппаратный прессуемый А2А-95-2А</t>
  </si>
  <si>
    <t>ЮКБ00053247</t>
  </si>
  <si>
    <t>1100084035</t>
  </si>
  <si>
    <t>Зажим кабельный аппаратный А2А-95-2</t>
  </si>
  <si>
    <t>00360</t>
  </si>
  <si>
    <t>Ограничитель перенапряжений ОПН-П1-6/7,2/10/2 УХЛ1</t>
  </si>
  <si>
    <t>ЮКБ00109933</t>
  </si>
  <si>
    <t>1100085959</t>
  </si>
  <si>
    <t>Ограничитель ОПН-П1-6/7,2/10/2 УХЛ1</t>
  </si>
  <si>
    <t>00370</t>
  </si>
  <si>
    <t>Кронштейн РА1, сер. 3.407.1-143.8.64</t>
  </si>
  <si>
    <t>Кронштейн РА2, сер. 3.407.1-143.8.65</t>
  </si>
  <si>
    <t>Вал привода РА3, сер. 3.407.1-143.8.69</t>
  </si>
  <si>
    <t>Кронштейн РА4, сер. 3.407.1-143.8.66</t>
  </si>
  <si>
    <t>Кронштейн Р2, сер. 3.407.1-143.8.60</t>
  </si>
  <si>
    <t>ЮКБ00109900</t>
  </si>
  <si>
    <t>1100085951</t>
  </si>
  <si>
    <t>Кронштейн Р2 сер.3.407.1-143.8.60</t>
  </si>
  <si>
    <t>00380</t>
  </si>
  <si>
    <t>Кронштейн КМ1, сер. 3.407.1-143.8.55</t>
  </si>
  <si>
    <t>ЮКБ00109902</t>
  </si>
  <si>
    <t>1100085952</t>
  </si>
  <si>
    <t>Кронштейн КМ1 сер. 3.407.1-143.8.55</t>
  </si>
  <si>
    <t>00390</t>
  </si>
  <si>
    <t>Уголок 80х80х6, L=2300*8=18400мм</t>
  </si>
  <si>
    <t>ЮКБ00050921</t>
  </si>
  <si>
    <t>1100083375</t>
  </si>
  <si>
    <t>Уголок металл. 80x6 ст.3 ГОСТ 8509-93</t>
  </si>
  <si>
    <t>Т</t>
  </si>
  <si>
    <t>0,136-0,074</t>
  </si>
  <si>
    <t>0036</t>
  </si>
  <si>
    <t>00400</t>
  </si>
  <si>
    <t>Скоба КМ3, сер. 3.407.1-143.8.56</t>
  </si>
  <si>
    <t>ЮКБ00109905</t>
  </si>
  <si>
    <t>1100085953</t>
  </si>
  <si>
    <t>Скоба опоры ВЛ КМ3 сер.3.407.1-143.8.56</t>
  </si>
  <si>
    <t>00410</t>
  </si>
  <si>
    <t>Хомут Х7, сер. 3.407.1-143.8.68</t>
  </si>
  <si>
    <t>Хомут Х8, сер. 3.407.1-143.8.68</t>
  </si>
  <si>
    <t>Проводник ЗП1, сер. 3.407.1-143.8.66</t>
  </si>
  <si>
    <t>Опора УА10-1 по сер. 3.407.1-143.1.11 в составе на 2 комплекта:</t>
  </si>
  <si>
    <t>0027</t>
  </si>
  <si>
    <t>Звено промежуточное ПРТ-7 ГОСТ 2728-82</t>
  </si>
  <si>
    <t>Скоба СК-7 ГОСТ 2724-78</t>
  </si>
  <si>
    <t>1100037406</t>
  </si>
  <si>
    <t>СКОБА С ЦЕПНЫМ ШАРНИРОМ СК-7-1А</t>
  </si>
  <si>
    <t>0043</t>
  </si>
  <si>
    <t>Опора ПА10-5 по сер. 3.407.1-143.5.15 в составе на 2 комплекта:</t>
  </si>
  <si>
    <t>Стойка СВ 164-12, сер. 3.407.1-143.7.5</t>
  </si>
  <si>
    <t>ЮКБ00045846</t>
  </si>
  <si>
    <t>1100047416</t>
  </si>
  <si>
    <t>Стойка ж/б СВ 164-12 для ЛЭП</t>
  </si>
  <si>
    <t>сер. 3.407.1-143.7.5</t>
  </si>
  <si>
    <t>00420</t>
  </si>
  <si>
    <t>Траверса ТМ21, сер. 3.407.1-143.8.20</t>
  </si>
  <si>
    <t>ЮКБ00027896</t>
  </si>
  <si>
    <t>1100033601</t>
  </si>
  <si>
    <t>Траверса ТМ-2 сер.3.407.1-143.8.2</t>
  </si>
  <si>
    <t>00430</t>
  </si>
  <si>
    <t>Накладка ОГ12, сер. 3.407.1-143.8.35</t>
  </si>
  <si>
    <t>ЮКБ00100051</t>
  </si>
  <si>
    <t>1100079010</t>
  </si>
  <si>
    <t>Накладка ОГ12 сер. 3.407.1-143.8.35</t>
  </si>
  <si>
    <t>4-3</t>
  </si>
  <si>
    <t>0042</t>
  </si>
  <si>
    <t>00440</t>
  </si>
  <si>
    <t>Оголовок ОГ15, сер. 3.407.1-143.8.38</t>
  </si>
  <si>
    <t>ЮКБ00109901</t>
  </si>
  <si>
    <t>1100085955</t>
  </si>
  <si>
    <t>Оголовок ОГ12 сер.3.407.1-143.8.38</t>
  </si>
  <si>
    <t>00450</t>
  </si>
  <si>
    <t>Болт Б1, сер. 3.407.1-143.8.39</t>
  </si>
  <si>
    <t>ЮКБ00109935</t>
  </si>
  <si>
    <t>1100033566</t>
  </si>
  <si>
    <t>Болт Б1 М16x6gx280 сер.3.407.1-143.8.39</t>
  </si>
  <si>
    <t>00460</t>
  </si>
  <si>
    <t>Болт Б6, сер. 3.407.1-143.8.39</t>
  </si>
  <si>
    <t>ЮКБ00109936</t>
  </si>
  <si>
    <t>1100033568</t>
  </si>
  <si>
    <t>Болт Б6 М20x6gx330 сер.3.407.1-143.8.39</t>
  </si>
  <si>
    <t>00470</t>
  </si>
  <si>
    <t>Кронштейн У5, сер. 3.407.1-143.8.43</t>
  </si>
  <si>
    <t>ЮКБ00109939</t>
  </si>
  <si>
    <t>1100033593</t>
  </si>
  <si>
    <t>Кронштейн У5 сер.3.407.1-143.8.43</t>
  </si>
  <si>
    <t>00480</t>
  </si>
  <si>
    <t>Материалы: Подвеска проводов и прокладка кабеля</t>
  </si>
  <si>
    <t>Провод неизолированный, состоящий из стального сердечника и алюминиевых проволок сечением 120/19мм2, АС-120, ГОСТ 839-80*</t>
  </si>
  <si>
    <t>ЮКБ00048743</t>
  </si>
  <si>
    <t>1100008137</t>
  </si>
  <si>
    <t>Провод АС 120/19 ГОСТ 839-19</t>
  </si>
  <si>
    <t>М</t>
  </si>
  <si>
    <t>00490</t>
  </si>
  <si>
    <t>Монтаж поддерживающей  изолирующей подвески на анкерных опорах (существующие) №5, №29, № 44, №53 (габарит опор 110кВ), в составе на 36 комплектов:</t>
  </si>
  <si>
    <t>Термитный патрон ПАС-120 Соединение проводов на  анкерных опорах У110-2  (существующие)  №39, № 41  методом термитной сваркиПримечание: №39, №41 -подвеска в наличии</t>
  </si>
  <si>
    <t>Комплект подъема на ж/б опору с мех. Защитой и шарнирной секцией РСЛЛВ200-200-3 L-3000мм (ООО Русэнерго)</t>
  </si>
  <si>
    <t>ЮКБ00110065</t>
  </si>
  <si>
    <t>1100086032</t>
  </si>
  <si>
    <t>Металлоконструкция РСЛЛВ200-200-3 на ВЛ</t>
  </si>
  <si>
    <t>00500</t>
  </si>
  <si>
    <t>Комплект подъема на ж/б опору  РСЛСВ300-3 L-3000мм (ООО Русэнерго)</t>
  </si>
  <si>
    <t>ЮКБ00110066</t>
  </si>
  <si>
    <t>1100086031</t>
  </si>
  <si>
    <t>Металлоконструкция РСЛСВ300-3 на ВЛ 3м</t>
  </si>
  <si>
    <t>00510</t>
  </si>
  <si>
    <t>Узел крепления УК-ПУ-2  РК0019  (ООО Русэнерго)</t>
  </si>
  <si>
    <t>ЮКБ00110086</t>
  </si>
  <si>
    <t>1100086034</t>
  </si>
  <si>
    <t>Крепеж УК-ПУ-2/РК0019 на ж/б опору ВЛ</t>
  </si>
  <si>
    <t>00520</t>
  </si>
  <si>
    <t>Метизы для узла крепления УК-ПУ-2  РМ0011  (ООО Русэнерго)</t>
  </si>
  <si>
    <t>ЮКБ00110085</t>
  </si>
  <si>
    <t>1100086035</t>
  </si>
  <si>
    <t>Крепеж метизы РМ0011 для УК-ПУ-2 на ВЛ</t>
  </si>
  <si>
    <t>00530</t>
  </si>
  <si>
    <t>Бандажная лента 20 мм  для опоры СВ-105 со скрепой</t>
  </si>
  <si>
    <t>Кабели силовые для стационарной прокладки с медной жилой, не распространяющие горение при групповой прокладке, с низким дымо- и газовыделением и низкой коррозионной активностью, с изоляцией из сшитого полиэтилена и оболочкой из полимерных композиций КАСПЭ</t>
  </si>
  <si>
    <t>ЮКБ00110089</t>
  </si>
  <si>
    <t>1100086042</t>
  </si>
  <si>
    <t>Кабель силовой СГПу 3x95/50-6кВ</t>
  </si>
  <si>
    <t>00540</t>
  </si>
  <si>
    <t>Муфта наружная концевая кабельная для оконцевания 3-жильного силового кабеля сечением 70-120мм2 с броней, 10кВ, КА-МАКС ТК -3332-Н12</t>
  </si>
  <si>
    <t>Муфта внутренняя концевая кабельная для оконцевания 3-жильного силового кабеля сечением 70-120мм2 с броней, 10кВ, КА-МАКС ТК -3331-Н12</t>
  </si>
  <si>
    <t>Труба трехслойная гладкая для электрокабелей с внутренним слоем, не распространяющим горение, сопротивление сжатию 1250, нормальное сопротивление удару, максимальное усилие протяжкиА1, номинальный наружный диаметр 90мм, номинальный внутренний диаметр 67мм</t>
  </si>
  <si>
    <t>ЮКБ00109876</t>
  </si>
  <si>
    <t>1100085934</t>
  </si>
  <si>
    <t>Труба ЭЛЕКТРОПАЙП ОС 90/67 №1250 F1</t>
  </si>
  <si>
    <t>00550</t>
  </si>
  <si>
    <t>Знак информационный "Охранная зона ВЛ",лист стальной толщ. 1,0мм, размером 210х280мм (56шт / 3,3м2 / 25,91кг), Надпись " ВЛЗ-10кВ, опора №, Охранная зона 10м, Те. Владельца" (текст согласовать с Заказчиком)</t>
  </si>
  <si>
    <t>Знак "Охранная зона кабеля" ТУ 236730-002-39859684-2016пластик размером 500х350х2мм. Надпись "Копать запрещается, охранная зона кабеля - 4 м, Адрес., тел. Владельца" (текст согласовать с Заказчиком)</t>
  </si>
  <si>
    <t>Провод установочный повышенной гибкости с ПВ изоляцией, без оболочки с полосами желто-зеленого цвета, сечением 1х35мм2, ПуГВ сеч. 1х35(РЕ) ТУ 16-705.501-2010</t>
  </si>
  <si>
    <t>Кабельный медный наконечник 35-12-10-М-УХЛ1</t>
  </si>
  <si>
    <t>1100012501</t>
  </si>
  <si>
    <t>НАКОНЕЧНИК КАБЕЛЬНЫЙ ТМ-35 МЕДНЫЙ</t>
  </si>
  <si>
    <t>0017</t>
  </si>
  <si>
    <t>Сталь полосовая сеч. 4х40, L=40м*2=80м ГОСТ 103-2006 (горячее цинкование)</t>
  </si>
  <si>
    <t>т</t>
  </si>
  <si>
    <t>ЮКБ00051285</t>
  </si>
  <si>
    <t>1100085932</t>
  </si>
  <si>
    <t>Полоса ОЦ40x4 ст.3 ГОСТ103-06/ГОСТ 9.307</t>
  </si>
  <si>
    <t>00560</t>
  </si>
  <si>
    <t>Круг В-II-16, L=40м</t>
  </si>
  <si>
    <t>ЮКБ00051259</t>
  </si>
  <si>
    <t>1100081841</t>
  </si>
  <si>
    <t>Прокат 16ОЦ ст.3 ГОСТ 2590-06/9.307-89</t>
  </si>
  <si>
    <t>Всего ,373-0,18</t>
  </si>
  <si>
    <t>0029</t>
  </si>
  <si>
    <t>00570</t>
  </si>
  <si>
    <t>Грунт-эмаль АКРУС-полиур. Цвет желтый</t>
  </si>
  <si>
    <t>Грунт-эмаль АКРУС-полиур. Цвет зеленый</t>
  </si>
  <si>
    <t>Антикоррозионное покрытие "Цинотан"</t>
  </si>
  <si>
    <t>Заземление опор У35 и У110 (7 шт)</t>
  </si>
  <si>
    <t>Круг В-II-16, L=196м</t>
  </si>
  <si>
    <t>Д013330220000-2-АС.</t>
  </si>
  <si>
    <t>ВЛ-6кВ Потаповская - Сухарево (лист 2)</t>
  </si>
  <si>
    <t>Тип 3: опора № 20 - У110-2 (1 шт / 4 стойки) (глубина заделки в грунт 3,0м)</t>
  </si>
  <si>
    <t>Щебень М 600 фр. 20-40мм</t>
  </si>
  <si>
    <t>м3</t>
  </si>
  <si>
    <t>ЮКБ00039027</t>
  </si>
  <si>
    <t>1100044673</t>
  </si>
  <si>
    <t>Щебень известковый 20...40 М600</t>
  </si>
  <si>
    <t>М3</t>
  </si>
  <si>
    <t>АС</t>
  </si>
  <si>
    <t>00580</t>
  </si>
  <si>
    <t>Бетон В22 F200 W4</t>
  </si>
  <si>
    <t>Песок строительный средней крупности ГОСТ 8736-93</t>
  </si>
  <si>
    <t>ЮКБ00037196</t>
  </si>
  <si>
    <t>1100055576</t>
  </si>
  <si>
    <t>Песок средней крупности ГОСТ 8736-14</t>
  </si>
  <si>
    <t>00590</t>
  </si>
  <si>
    <t>Фундамент Ф2,7х4,5-А по сер. 3.407.1-144.1.030000-03 (4 шт)</t>
  </si>
  <si>
    <t>Стойка К2,6-4А по сер. 3.407.1-144.1.060000-01</t>
  </si>
  <si>
    <t>ЮКБ00109906</t>
  </si>
  <si>
    <t>1100085950</t>
  </si>
  <si>
    <t>Стойка ж/б К2,6-4А 3.407.1-144.1.060000-</t>
  </si>
  <si>
    <t>00600</t>
  </si>
  <si>
    <t>Плита П2,7х4,5-А по сер. 3.407.1-144.1.100000-05</t>
  </si>
  <si>
    <t>ЮКБ00109903</t>
  </si>
  <si>
    <t>1100085929</t>
  </si>
  <si>
    <t>Плита ж/б П2,7x4.5-А сер.3.407.1-144.1</t>
  </si>
  <si>
    <t>00610</t>
  </si>
  <si>
    <t>Соединительный элемент М26 по сер. 3.407.1-144.1.110000-02</t>
  </si>
  <si>
    <t>Шплинт 10х71 ГОСТ 397-79</t>
  </si>
  <si>
    <t>Праймер битумный</t>
  </si>
  <si>
    <t>Битум горячий  БН70/30 ГОСТ 6617-76</t>
  </si>
  <si>
    <t>Тип 4:  Опоры № 8, 45 - У110-2 (2 шт / 8 стоек), опоры № 52, 54 - 1У325-2m (2 шт / 8 стоек) (глубина заделки в грунт 3,0м)</t>
  </si>
  <si>
    <t>Фундамент Ф2,0х3,6-А по сер. 3.407.1-144.1.030000-10 (16 шт)</t>
  </si>
  <si>
    <t>Стойка К2,7-4Б по сер. 3.407.1-144.1.090000-03</t>
  </si>
  <si>
    <t>ЮКБ00109934</t>
  </si>
  <si>
    <t>1100085958</t>
  </si>
  <si>
    <t>Стойка ж/б К2,7-4Б 3.407.1-144.1.090000-</t>
  </si>
  <si>
    <t>00620</t>
  </si>
  <si>
    <t>Плита П2х3,6-А по сер. 3.407.1-144.1.090000-06</t>
  </si>
  <si>
    <t>ЮКБ00109904</t>
  </si>
  <si>
    <t>1100085928</t>
  </si>
  <si>
    <t>Плита ж/б П2х3,6-А сер.3.407.1-144.1</t>
  </si>
  <si>
    <t>00630</t>
  </si>
  <si>
    <t>Соединительный элемент М25 по сер. 3.407.1-144.1.110000-01</t>
  </si>
  <si>
    <t>Тип 5: опоры № 3, 4 -1У35-2m+10 (2 шт / 8 стоек) (глубина заделки в грунт 3,0м)</t>
  </si>
  <si>
    <t>Фундамент Ф2,7х4,5-А по сер. 3.407.1-144.1.030000-03 (8 шт)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</si>
  <si>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</si>
  <si>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</si>
  <si>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</si>
  <si>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</si>
  <si>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</si>
  <si>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Приложение 3.1 (тендер 2024 г.)</t>
  </si>
  <si>
    <t xml:space="preserve">Приложение 3.3 </t>
  </si>
  <si>
    <t xml:space="preserve">Приложение 3.2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</si>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</sst>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;\-#,##0.00;;@"/>
    <numFmt numFmtId="166" formatCode="#,##0.000_ ;\-#,##0.000\ "/>
  </numFmts>
  <fonts count="3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FreeSetCTT"/>
    </font>
    <font>
      <b/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7030A0"/>
      <name val="Arial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25" fillId="0" borderId="0"/>
  </cellStyleXfs>
  <cellXfs count="240">
    <xf numFmtId="0" fontId="0" fillId="0" borderId="0" xfId="0"/>
    <xf numFmtId="0" fontId="3" fillId="0" borderId="0" xfId="0" applyFont="1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8" fillId="0" borderId="0" xfId="2" applyFont="1"/>
    <xf numFmtId="0" fontId="9" fillId="0" borderId="1" xfId="2" applyFont="1" applyBorder="1" applyAlignment="1">
      <alignment shrinkToFit="1"/>
    </xf>
    <xf numFmtId="0" fontId="8" fillId="0" borderId="1" xfId="2" applyFont="1" applyBorder="1"/>
    <xf numFmtId="0" fontId="9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vertical="center"/>
    </xf>
    <xf numFmtId="14" fontId="8" fillId="4" borderId="1" xfId="2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8" fillId="4" borderId="1" xfId="2" applyFont="1" applyFill="1" applyBorder="1"/>
    <xf numFmtId="0" fontId="8" fillId="0" borderId="1" xfId="2" applyFont="1" applyFill="1" applyBorder="1"/>
    <xf numFmtId="0" fontId="8" fillId="0" borderId="1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8" fillId="3" borderId="1" xfId="2" applyFont="1" applyFill="1" applyBorder="1"/>
    <xf numFmtId="0" fontId="9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shrinkToFit="1"/>
    </xf>
    <xf numFmtId="0" fontId="8" fillId="7" borderId="1" xfId="2" applyFont="1" applyFill="1" applyBorder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1" fontId="15" fillId="2" borderId="0" xfId="0" applyNumberFormat="1" applyFont="1" applyFill="1" applyAlignment="1">
      <alignment vertical="center"/>
    </xf>
    <xf numFmtId="1" fontId="15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 wrapText="1"/>
    </xf>
    <xf numFmtId="0" fontId="15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/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horizontal="center" vertical="center" wrapText="1"/>
    </xf>
    <xf numFmtId="4" fontId="15" fillId="2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0" fontId="19" fillId="8" borderId="0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22" fillId="0" borderId="0" xfId="0" applyFont="1"/>
    <xf numFmtId="4" fontId="3" fillId="2" borderId="0" xfId="0" applyNumberFormat="1" applyFont="1" applyFill="1"/>
    <xf numFmtId="0" fontId="5" fillId="2" borderId="1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4" fontId="7" fillId="0" borderId="0" xfId="4" applyNumberFormat="1" applyFont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2" fontId="7" fillId="0" borderId="0" xfId="4" applyNumberFormat="1" applyFont="1" applyAlignment="1">
      <alignment horizontal="center" vertical="center"/>
    </xf>
    <xf numFmtId="0" fontId="26" fillId="0" borderId="0" xfId="4" applyFont="1"/>
    <xf numFmtId="0" fontId="7" fillId="0" borderId="0" xfId="4" applyFont="1"/>
    <xf numFmtId="0" fontId="25" fillId="0" borderId="0" xfId="4"/>
    <xf numFmtId="0" fontId="27" fillId="0" borderId="0" xfId="4" applyFont="1" applyAlignment="1">
      <alignment horizontal="center" vertical="center"/>
    </xf>
    <xf numFmtId="0" fontId="28" fillId="0" borderId="0" xfId="4" applyFont="1" applyAlignment="1">
      <alignment vertical="center"/>
    </xf>
    <xf numFmtId="0" fontId="28" fillId="0" borderId="0" xfId="4" applyFont="1" applyAlignment="1">
      <alignment horizontal="left" vertical="center"/>
    </xf>
    <xf numFmtId="0" fontId="26" fillId="0" borderId="0" xfId="4" applyFont="1" applyAlignment="1">
      <alignment vertical="top" wrapText="1"/>
    </xf>
    <xf numFmtId="0" fontId="27" fillId="0" borderId="0" xfId="4" applyFont="1" applyAlignment="1">
      <alignment vertical="top"/>
    </xf>
    <xf numFmtId="49" fontId="29" fillId="0" borderId="0" xfId="4" applyNumberFormat="1" applyFont="1" applyAlignment="1">
      <alignment horizontal="center" vertical="center" wrapText="1"/>
    </xf>
    <xf numFmtId="0" fontId="27" fillId="0" borderId="1" xfId="4" applyFont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top" wrapText="1"/>
    </xf>
    <xf numFmtId="1" fontId="19" fillId="0" borderId="1" xfId="4" applyNumberFormat="1" applyFont="1" applyBorder="1" applyAlignment="1">
      <alignment horizontal="center" vertical="top" wrapText="1"/>
    </xf>
    <xf numFmtId="0" fontId="30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1" fontId="19" fillId="0" borderId="1" xfId="4" applyNumberFormat="1" applyFont="1" applyBorder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center" wrapText="1"/>
    </xf>
    <xf numFmtId="49" fontId="27" fillId="0" borderId="14" xfId="4" applyNumberFormat="1" applyFont="1" applyBorder="1" applyAlignment="1">
      <alignment horizontal="center" vertical="center" wrapText="1"/>
    </xf>
    <xf numFmtId="49" fontId="19" fillId="0" borderId="14" xfId="4" applyNumberFormat="1" applyFont="1" applyBorder="1" applyAlignment="1">
      <alignment horizontal="center" vertical="center" wrapText="1"/>
    </xf>
    <xf numFmtId="4" fontId="19" fillId="0" borderId="4" xfId="4" applyNumberFormat="1" applyFont="1" applyBorder="1" applyAlignment="1">
      <alignment horizontal="center" vertical="center" wrapText="1"/>
    </xf>
    <xf numFmtId="0" fontId="27" fillId="0" borderId="14" xfId="4" applyFont="1" applyBorder="1" applyAlignment="1">
      <alignment horizontal="center" vertical="center" wrapText="1"/>
    </xf>
    <xf numFmtId="0" fontId="19" fillId="0" borderId="14" xfId="4" applyFont="1" applyBorder="1" applyAlignment="1">
      <alignment horizontal="center" vertical="center" wrapText="1"/>
    </xf>
    <xf numFmtId="0" fontId="31" fillId="0" borderId="1" xfId="4" applyFont="1" applyBorder="1" applyAlignment="1">
      <alignment horizontal="center" vertical="center" wrapText="1"/>
    </xf>
    <xf numFmtId="4" fontId="19" fillId="0" borderId="1" xfId="4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top" wrapText="1"/>
    </xf>
    <xf numFmtId="0" fontId="32" fillId="0" borderId="1" xfId="4" applyFont="1" applyBorder="1" applyAlignment="1">
      <alignment horizontal="center" vertical="top" wrapText="1"/>
    </xf>
    <xf numFmtId="0" fontId="32" fillId="0" borderId="1" xfId="4" applyFont="1" applyBorder="1" applyAlignment="1">
      <alignment horizontal="left" vertical="center" wrapText="1"/>
    </xf>
    <xf numFmtId="0" fontId="32" fillId="0" borderId="1" xfId="4" applyFont="1" applyBorder="1" applyAlignment="1">
      <alignment horizontal="center" vertical="center" wrapText="1"/>
    </xf>
    <xf numFmtId="4" fontId="32" fillId="0" borderId="1" xfId="4" applyNumberFormat="1" applyFont="1" applyBorder="1" applyAlignment="1">
      <alignment horizontal="center" vertical="center" wrapText="1"/>
    </xf>
    <xf numFmtId="164" fontId="32" fillId="0" borderId="1" xfId="4" applyNumberFormat="1" applyFont="1" applyBorder="1" applyAlignment="1">
      <alignment horizontal="center" vertical="center" wrapText="1"/>
    </xf>
    <xf numFmtId="165" fontId="32" fillId="0" borderId="1" xfId="4" applyNumberFormat="1" applyFont="1" applyBorder="1" applyAlignment="1">
      <alignment horizontal="center" vertical="center" wrapText="1"/>
    </xf>
    <xf numFmtId="166" fontId="32" fillId="0" borderId="1" xfId="4" applyNumberFormat="1" applyFont="1" applyBorder="1" applyAlignment="1">
      <alignment horizontal="center" vertical="center" wrapText="1"/>
    </xf>
    <xf numFmtId="49" fontId="32" fillId="0" borderId="1" xfId="4" applyNumberFormat="1" applyFont="1" applyBorder="1" applyAlignment="1">
      <alignment horizontal="center" vertical="center" wrapText="1"/>
    </xf>
    <xf numFmtId="49" fontId="32" fillId="0" borderId="14" xfId="4" applyNumberFormat="1" applyFont="1" applyBorder="1" applyAlignment="1">
      <alignment horizontal="center" vertical="center" wrapText="1"/>
    </xf>
    <xf numFmtId="166" fontId="32" fillId="0" borderId="4" xfId="4" applyNumberFormat="1" applyFont="1" applyBorder="1" applyAlignment="1">
      <alignment horizontal="center" vertical="center" wrapText="1"/>
    </xf>
    <xf numFmtId="0" fontId="32" fillId="0" borderId="14" xfId="4" applyFont="1" applyBorder="1" applyAlignment="1">
      <alignment horizontal="center" vertical="center" wrapText="1"/>
    </xf>
    <xf numFmtId="0" fontId="27" fillId="0" borderId="0" xfId="4" applyFont="1" applyAlignment="1">
      <alignment horizontal="center" vertical="top" wrapText="1"/>
    </xf>
    <xf numFmtId="0" fontId="27" fillId="0" borderId="0" xfId="4" applyFont="1" applyAlignment="1">
      <alignment horizontal="left" vertical="center" wrapText="1"/>
    </xf>
    <xf numFmtId="0" fontId="27" fillId="0" borderId="0" xfId="4" applyFont="1" applyAlignment="1">
      <alignment horizontal="center" vertical="center" wrapText="1"/>
    </xf>
    <xf numFmtId="4" fontId="27" fillId="0" borderId="0" xfId="4" applyNumberFormat="1" applyFont="1" applyAlignment="1">
      <alignment horizontal="center" vertical="center" wrapText="1"/>
    </xf>
    <xf numFmtId="49" fontId="27" fillId="0" borderId="0" xfId="4" applyNumberFormat="1" applyFont="1" applyAlignment="1">
      <alignment horizontal="center" vertical="center" wrapText="1"/>
    </xf>
    <xf numFmtId="49" fontId="29" fillId="0" borderId="9" xfId="4" applyNumberFormat="1" applyFont="1" applyBorder="1" applyAlignment="1">
      <alignment horizontal="center" vertical="center" wrapText="1"/>
    </xf>
    <xf numFmtId="49" fontId="29" fillId="0" borderId="9" xfId="4" applyNumberFormat="1" applyFont="1" applyBorder="1" applyAlignment="1">
      <alignment horizontal="left" vertical="center" wrapText="1"/>
    </xf>
    <xf numFmtId="0" fontId="29" fillId="0" borderId="9" xfId="4" applyFont="1" applyBorder="1" applyAlignment="1">
      <alignment horizontal="center" vertical="center" wrapText="1"/>
    </xf>
    <xf numFmtId="49" fontId="21" fillId="0" borderId="0" xfId="4" applyNumberFormat="1" applyFont="1" applyAlignment="1">
      <alignment horizontal="left" vertical="center"/>
    </xf>
    <xf numFmtId="0" fontId="27" fillId="0" borderId="0" xfId="4" applyFont="1"/>
    <xf numFmtId="2" fontId="21" fillId="0" borderId="0" xfId="4" applyNumberFormat="1" applyFont="1" applyAlignment="1">
      <alignment horizontal="center"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1" fillId="0" borderId="0" xfId="4" applyFont="1"/>
    <xf numFmtId="0" fontId="5" fillId="2" borderId="0" xfId="0" applyFont="1" applyFill="1" applyAlignment="1">
      <alignment horizontal="left" vertical="center" wrapText="1"/>
    </xf>
    <xf numFmtId="0" fontId="15" fillId="2" borderId="0" xfId="3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top"/>
    </xf>
    <xf numFmtId="0" fontId="15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2" borderId="0" xfId="3" applyFont="1" applyFill="1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wrapText="1"/>
    </xf>
    <xf numFmtId="49" fontId="17" fillId="7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7" borderId="2" xfId="0" applyNumberFormat="1" applyFont="1" applyFill="1" applyBorder="1" applyAlignment="1">
      <alignment horizontal="center" vertic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8" fillId="0" borderId="0" xfId="4" applyFont="1" applyAlignment="1">
      <alignment horizontal="left" vertical="center" wrapText="1"/>
    </xf>
    <xf numFmtId="0" fontId="27" fillId="0" borderId="1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6" xfId="4" applyFont="1" applyBorder="1" applyAlignment="1">
      <alignment horizontal="center" vertical="center" wrapText="1"/>
    </xf>
    <xf numFmtId="4" fontId="2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2" fontId="27" fillId="0" borderId="1" xfId="4" applyNumberFormat="1" applyFont="1" applyBorder="1" applyAlignment="1">
      <alignment horizontal="center" vertical="center" wrapText="1"/>
    </xf>
    <xf numFmtId="0" fontId="26" fillId="0" borderId="0" xfId="4" applyFont="1" applyAlignment="1">
      <alignment horizontal="right"/>
    </xf>
    <xf numFmtId="49" fontId="27" fillId="0" borderId="1" xfId="4" applyNumberFormat="1" applyFont="1" applyBorder="1" applyAlignment="1">
      <alignment horizontal="center" vertical="center" wrapText="1"/>
    </xf>
    <xf numFmtId="49" fontId="21" fillId="0" borderId="0" xfId="4" applyNumberFormat="1" applyFont="1" applyAlignment="1">
      <alignment horizontal="left" vertical="center"/>
    </xf>
    <xf numFmtId="0" fontId="21" fillId="0" borderId="0" xfId="4" applyFont="1" applyAlignment="1">
      <alignment horizontal="left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49" fontId="27" fillId="0" borderId="6" xfId="4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8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8" fillId="5" borderId="8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4" fillId="0" borderId="7" xfId="2" applyFont="1" applyBorder="1" applyAlignment="1"/>
    <xf numFmtId="0" fontId="8" fillId="6" borderId="2" xfId="2" applyFont="1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/>
    </xf>
    <xf numFmtId="0" fontId="11" fillId="0" borderId="1" xfId="2" applyFont="1" applyBorder="1" applyAlignment="1"/>
    <xf numFmtId="0" fontId="3" fillId="0" borderId="1" xfId="2" applyBorder="1" applyAlignment="1"/>
    <xf numFmtId="0" fontId="8" fillId="6" borderId="2" xfId="2" applyFont="1" applyFill="1" applyBorder="1" applyAlignment="1"/>
    <xf numFmtId="0" fontId="3" fillId="6" borderId="3" xfId="2" applyFill="1" applyBorder="1" applyAlignment="1"/>
    <xf numFmtId="0" fontId="3" fillId="6" borderId="4" xfId="2" applyFill="1" applyBorder="1" applyAlignment="1"/>
    <xf numFmtId="0" fontId="8" fillId="5" borderId="5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33" fillId="0" borderId="0" xfId="2" applyFont="1" applyAlignment="1">
      <alignment horizontal="right"/>
    </xf>
    <xf numFmtId="0" fontId="1" fillId="0" borderId="0" xfId="2" applyFont="1" applyAlignment="1">
      <alignment horizontal="center" vertical="center"/>
    </xf>
    <xf numFmtId="0" fontId="8" fillId="0" borderId="0" xfId="2" applyFont="1" applyAlignment="1"/>
    <xf numFmtId="0" fontId="10" fillId="0" borderId="0" xfId="2" applyFont="1" applyAlignment="1"/>
    <xf numFmtId="0" fontId="3" fillId="0" borderId="7" xfId="2" applyBorder="1" applyAlignment="1"/>
    <xf numFmtId="0" fontId="8" fillId="5" borderId="10" xfId="2" applyFont="1" applyFill="1" applyBorder="1" applyAlignment="1">
      <alignment horizontal="center" vertical="center"/>
    </xf>
    <xf numFmtId="0" fontId="8" fillId="5" borderId="13" xfId="2" applyFont="1" applyFill="1" applyBorder="1" applyAlignment="1">
      <alignment horizontal="center" vertical="center"/>
    </xf>
    <xf numFmtId="0" fontId="8" fillId="5" borderId="14" xfId="2" applyFont="1" applyFill="1" applyBorder="1" applyAlignment="1">
      <alignment horizontal="center" vertical="center"/>
    </xf>
    <xf numFmtId="0" fontId="3" fillId="0" borderId="6" xfId="2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/>
    </xf>
  </cellXfs>
  <cellStyles count="5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Обычный 5" xfId="4" xr:uid="{F78DBC52-146F-4A7A-B9A6-158468C2B1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38100</xdr:rowOff>
    </xdr:from>
    <xdr:to>
      <xdr:col>8</xdr:col>
      <xdr:colOff>409575</xdr:colOff>
      <xdr:row>42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19100"/>
          <a:ext cx="5114925" cy="759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277"/>
  <sheetViews>
    <sheetView tabSelected="1" zoomScaleNormal="100" zoomScaleSheetLayoutView="75" workbookViewId="0">
      <selection activeCell="A13" sqref="A13:D13"/>
    </sheetView>
  </sheetViews>
  <sheetFormatPr defaultRowHeight="14.5"/>
  <cols>
    <col min="1" max="1" width="7.54296875" style="44" customWidth="1"/>
    <col min="2" max="2" width="66.08984375" style="38" customWidth="1"/>
    <col min="3" max="3" width="15" style="39" customWidth="1"/>
    <col min="4" max="4" width="14.6328125" style="39" customWidth="1"/>
    <col min="5" max="5" width="12.36328125" customWidth="1"/>
  </cols>
  <sheetData>
    <row r="2" spans="1:10" s="6" customFormat="1" ht="15.5">
      <c r="A2" s="29"/>
      <c r="B2" s="27"/>
      <c r="C2" s="27"/>
      <c r="D2" s="28"/>
      <c r="E2" s="5"/>
      <c r="F2" s="5"/>
      <c r="G2" s="5"/>
      <c r="H2" s="5"/>
      <c r="I2" s="5"/>
      <c r="J2" s="5"/>
    </row>
    <row r="3" spans="1:10" s="6" customFormat="1" ht="16.5">
      <c r="A3" s="29"/>
      <c r="B3" s="27"/>
      <c r="C3" s="239" t="s">
        <v>777</v>
      </c>
      <c r="D3" s="239"/>
      <c r="E3" s="5"/>
      <c r="F3" s="5"/>
      <c r="G3" s="5"/>
      <c r="H3" s="5"/>
      <c r="I3" s="5"/>
      <c r="J3" s="5"/>
    </row>
    <row r="4" spans="1:10" s="6" customFormat="1" ht="15.5">
      <c r="A4" s="29"/>
      <c r="B4" s="27"/>
      <c r="C4" s="27"/>
      <c r="D4" s="28"/>
      <c r="E4" s="5"/>
      <c r="F4" s="5"/>
      <c r="G4" s="5"/>
      <c r="H4" s="5"/>
      <c r="I4" s="5"/>
      <c r="J4" s="5"/>
    </row>
    <row r="5" spans="1:10" s="6" customFormat="1" ht="15">
      <c r="A5" s="156" t="s">
        <v>24</v>
      </c>
      <c r="B5" s="156"/>
      <c r="C5" s="156"/>
      <c r="D5" s="156"/>
      <c r="E5" s="5"/>
      <c r="F5" s="5"/>
      <c r="G5" s="5"/>
      <c r="H5" s="5"/>
      <c r="I5" s="5"/>
      <c r="J5" s="5"/>
    </row>
    <row r="6" spans="1:10" s="6" customFormat="1" ht="15.75" customHeight="1">
      <c r="A6" s="156" t="s">
        <v>25</v>
      </c>
      <c r="B6" s="156"/>
      <c r="C6" s="156"/>
      <c r="D6" s="156"/>
      <c r="E6" s="5"/>
      <c r="F6" s="5"/>
      <c r="G6" s="5"/>
      <c r="H6" s="5"/>
      <c r="I6" s="5"/>
      <c r="J6" s="5"/>
    </row>
    <row r="7" spans="1:10" s="6" customFormat="1" ht="15.75" customHeight="1">
      <c r="A7" s="156" t="s">
        <v>26</v>
      </c>
      <c r="B7" s="156"/>
      <c r="C7" s="156"/>
      <c r="D7" s="156"/>
      <c r="E7" s="5"/>
      <c r="F7" s="5"/>
      <c r="G7" s="5"/>
      <c r="H7" s="5"/>
      <c r="I7" s="5"/>
      <c r="J7" s="5"/>
    </row>
    <row r="8" spans="1:10" s="6" customFormat="1" ht="49.5" customHeight="1">
      <c r="A8" s="157" t="s">
        <v>256</v>
      </c>
      <c r="B8" s="157"/>
      <c r="C8" s="157"/>
      <c r="D8" s="157"/>
      <c r="E8" s="5"/>
      <c r="F8" s="5"/>
      <c r="G8" s="5"/>
      <c r="H8" s="5"/>
      <c r="I8" s="5"/>
      <c r="J8" s="5"/>
    </row>
    <row r="9" spans="1:10" s="6" customFormat="1" ht="15.5">
      <c r="A9" s="158" t="s">
        <v>0</v>
      </c>
      <c r="B9" s="158"/>
      <c r="C9" s="158"/>
      <c r="D9" s="158"/>
      <c r="E9" s="5"/>
      <c r="F9" s="5"/>
      <c r="G9" s="5"/>
      <c r="H9" s="5"/>
      <c r="I9" s="5"/>
      <c r="J9" s="5"/>
    </row>
    <row r="10" spans="1:10" s="6" customFormat="1" ht="10.5" customHeight="1">
      <c r="A10" s="30"/>
      <c r="B10" s="31"/>
      <c r="C10" s="31"/>
      <c r="D10" s="32"/>
      <c r="E10" s="5"/>
      <c r="F10" s="5"/>
      <c r="G10" s="5"/>
      <c r="H10" s="5"/>
      <c r="I10" s="5"/>
      <c r="J10" s="5"/>
    </row>
    <row r="11" spans="1:10" s="6" customFormat="1" ht="15">
      <c r="A11" s="156" t="s">
        <v>1</v>
      </c>
      <c r="B11" s="156"/>
      <c r="C11" s="156"/>
      <c r="D11" s="156"/>
      <c r="E11" s="5"/>
      <c r="F11" s="5"/>
      <c r="G11" s="5"/>
      <c r="H11" s="5"/>
      <c r="I11" s="5"/>
      <c r="J11" s="5"/>
    </row>
    <row r="12" spans="1:10" s="6" customFormat="1" ht="15.5">
      <c r="A12" s="30"/>
      <c r="B12" s="31"/>
      <c r="C12" s="31"/>
      <c r="D12" s="32"/>
      <c r="E12" s="5"/>
      <c r="F12" s="5"/>
      <c r="G12" s="5"/>
      <c r="H12" s="5"/>
      <c r="I12" s="5"/>
      <c r="J12" s="5"/>
    </row>
    <row r="13" spans="1:10" s="6" customFormat="1" ht="15.75" customHeight="1">
      <c r="A13" s="159" t="s">
        <v>109</v>
      </c>
      <c r="B13" s="159"/>
      <c r="C13" s="159"/>
      <c r="D13" s="159"/>
      <c r="E13" s="5"/>
      <c r="F13" s="5"/>
      <c r="G13" s="5"/>
      <c r="H13" s="5"/>
      <c r="I13" s="5"/>
      <c r="J13" s="5"/>
    </row>
    <row r="14" spans="1:10" s="6" customFormat="1" ht="19.5" customHeight="1">
      <c r="A14" s="159" t="s">
        <v>110</v>
      </c>
      <c r="B14" s="159"/>
      <c r="C14" s="159"/>
      <c r="D14" s="159"/>
      <c r="E14" s="5"/>
      <c r="F14" s="5"/>
      <c r="G14" s="5"/>
      <c r="H14" s="5"/>
      <c r="I14" s="5"/>
      <c r="J14" s="5"/>
    </row>
    <row r="15" spans="1:10" s="6" customFormat="1" ht="4.5" customHeight="1">
      <c r="A15" s="30"/>
      <c r="B15" s="31"/>
      <c r="C15" s="31"/>
      <c r="D15" s="32"/>
      <c r="E15" s="5"/>
      <c r="F15" s="5"/>
      <c r="G15" s="5"/>
      <c r="H15" s="5"/>
      <c r="I15" s="5"/>
      <c r="J15" s="5"/>
    </row>
    <row r="16" spans="1:10" s="6" customFormat="1" ht="57.75" customHeight="1">
      <c r="A16" s="160" t="s">
        <v>27</v>
      </c>
      <c r="B16" s="160"/>
      <c r="C16" s="160"/>
      <c r="D16" s="160"/>
      <c r="E16" s="5"/>
      <c r="F16" s="5"/>
      <c r="G16" s="5"/>
      <c r="H16" s="5"/>
      <c r="I16" s="5"/>
      <c r="J16" s="5"/>
    </row>
    <row r="17" spans="1:10" s="6" customFormat="1" ht="4.5" customHeight="1">
      <c r="A17" s="30"/>
      <c r="B17" s="31"/>
      <c r="C17" s="31"/>
      <c r="D17" s="32"/>
      <c r="E17" s="5"/>
      <c r="F17" s="5"/>
      <c r="G17" s="5"/>
      <c r="H17" s="5"/>
      <c r="I17" s="5"/>
      <c r="J17" s="5"/>
    </row>
    <row r="18" spans="1:10" s="6" customFormat="1" ht="120.75" customHeight="1">
      <c r="A18" s="128" t="s">
        <v>288</v>
      </c>
      <c r="B18" s="128"/>
      <c r="C18" s="128"/>
      <c r="D18" s="128"/>
      <c r="E18" s="72"/>
      <c r="F18" s="5"/>
      <c r="G18" s="5"/>
      <c r="H18" s="5"/>
      <c r="I18" s="5"/>
      <c r="J18" s="5"/>
    </row>
    <row r="19" spans="1:10" s="6" customFormat="1" ht="78" customHeight="1">
      <c r="A19" s="161" t="s">
        <v>255</v>
      </c>
      <c r="B19" s="161"/>
      <c r="C19" s="161"/>
      <c r="D19" s="161"/>
      <c r="E19" s="5"/>
      <c r="F19" s="5"/>
      <c r="G19" s="5"/>
      <c r="H19" s="5"/>
      <c r="I19" s="5"/>
      <c r="J19" s="5"/>
    </row>
    <row r="20" spans="1:10" ht="12" customHeight="1">
      <c r="A20" s="33"/>
      <c r="B20" s="33"/>
      <c r="C20" s="33"/>
      <c r="D20" s="33"/>
    </row>
    <row r="21" spans="1:10" ht="30.75" customHeight="1">
      <c r="A21" s="2" t="s">
        <v>2</v>
      </c>
      <c r="B21" s="3" t="s">
        <v>3</v>
      </c>
      <c r="C21" s="3" t="s">
        <v>4</v>
      </c>
      <c r="D21" s="3" t="s">
        <v>5</v>
      </c>
    </row>
    <row r="22" spans="1:10" ht="16.5" customHeight="1">
      <c r="A22" s="2">
        <v>1</v>
      </c>
      <c r="B22" s="3">
        <v>2</v>
      </c>
      <c r="C22" s="3">
        <v>3</v>
      </c>
      <c r="D22" s="3">
        <v>4</v>
      </c>
    </row>
    <row r="23" spans="1:10" s="1" customFormat="1" ht="60.75" customHeight="1">
      <c r="A23" s="168" t="s">
        <v>281</v>
      </c>
      <c r="B23" s="169"/>
      <c r="C23" s="169"/>
      <c r="D23" s="169"/>
    </row>
    <row r="24" spans="1:10" s="1" customFormat="1" ht="28.5" customHeight="1">
      <c r="A24" s="170" t="s">
        <v>257</v>
      </c>
      <c r="B24" s="171"/>
      <c r="C24" s="171"/>
      <c r="D24" s="172"/>
    </row>
    <row r="25" spans="1:10" s="1" customFormat="1" ht="46.5" customHeight="1">
      <c r="A25" s="173" t="s">
        <v>244</v>
      </c>
      <c r="B25" s="174"/>
      <c r="C25" s="174"/>
      <c r="D25" s="175"/>
    </row>
    <row r="26" spans="1:10" s="1" customFormat="1" ht="36.75" customHeight="1">
      <c r="A26" s="34">
        <v>1</v>
      </c>
      <c r="B26" s="45" t="s">
        <v>79</v>
      </c>
      <c r="C26" s="46" t="s">
        <v>19</v>
      </c>
      <c r="D26" s="68">
        <v>4</v>
      </c>
    </row>
    <row r="27" spans="1:10" s="1" customFormat="1" ht="36.75" customHeight="1">
      <c r="A27" s="162" t="s">
        <v>243</v>
      </c>
      <c r="B27" s="163"/>
      <c r="C27" s="163"/>
      <c r="D27" s="164"/>
    </row>
    <row r="28" spans="1:10" s="1" customFormat="1" ht="36.75" customHeight="1">
      <c r="A28" s="66">
        <v>2</v>
      </c>
      <c r="B28" s="58" t="s">
        <v>161</v>
      </c>
      <c r="C28" s="46"/>
      <c r="D28" s="47"/>
    </row>
    <row r="29" spans="1:10" s="1" customFormat="1" ht="33" customHeight="1">
      <c r="A29" s="70">
        <v>3</v>
      </c>
      <c r="B29" s="49" t="s">
        <v>286</v>
      </c>
      <c r="C29" s="50" t="s">
        <v>282</v>
      </c>
      <c r="D29" s="51" t="s">
        <v>283</v>
      </c>
    </row>
    <row r="30" spans="1:10" s="1" customFormat="1" ht="33" customHeight="1">
      <c r="A30" s="66">
        <v>4</v>
      </c>
      <c r="B30" s="49" t="s">
        <v>248</v>
      </c>
      <c r="C30" s="50" t="s">
        <v>151</v>
      </c>
      <c r="D30" s="51" t="s">
        <v>246</v>
      </c>
    </row>
    <row r="31" spans="1:10" s="1" customFormat="1" ht="33" customHeight="1">
      <c r="A31" s="70">
        <v>5</v>
      </c>
      <c r="B31" s="49" t="s">
        <v>159</v>
      </c>
      <c r="C31" s="50" t="s">
        <v>152</v>
      </c>
      <c r="D31" s="51" t="s">
        <v>247</v>
      </c>
    </row>
    <row r="32" spans="1:10" s="1" customFormat="1" ht="33" customHeight="1">
      <c r="A32" s="66">
        <v>6</v>
      </c>
      <c r="B32" s="49" t="s">
        <v>284</v>
      </c>
      <c r="C32" s="50" t="s">
        <v>148</v>
      </c>
      <c r="D32" s="51" t="s">
        <v>245</v>
      </c>
    </row>
    <row r="33" spans="1:10" s="1" customFormat="1" ht="68.25" customHeight="1">
      <c r="A33" s="70">
        <v>7</v>
      </c>
      <c r="B33" s="53" t="s">
        <v>287</v>
      </c>
      <c r="C33" s="54" t="s">
        <v>144</v>
      </c>
      <c r="D33" s="55">
        <v>15.9</v>
      </c>
    </row>
    <row r="34" spans="1:10" s="1" customFormat="1" ht="38.25" customHeight="1">
      <c r="A34" s="66">
        <v>8</v>
      </c>
      <c r="B34" s="59" t="s">
        <v>153</v>
      </c>
      <c r="C34" s="50"/>
      <c r="D34" s="51"/>
    </row>
    <row r="35" spans="1:10" s="1" customFormat="1" ht="33" customHeight="1">
      <c r="A35" s="70">
        <v>9</v>
      </c>
      <c r="B35" s="57" t="s">
        <v>154</v>
      </c>
      <c r="C35" s="50" t="s">
        <v>155</v>
      </c>
      <c r="D35" s="51" t="s">
        <v>156</v>
      </c>
    </row>
    <row r="36" spans="1:10" s="1" customFormat="1" ht="33" customHeight="1">
      <c r="A36" s="66">
        <v>10</v>
      </c>
      <c r="B36" s="49" t="s">
        <v>157</v>
      </c>
      <c r="C36" s="50" t="s">
        <v>148</v>
      </c>
      <c r="D36" s="52" t="s">
        <v>149</v>
      </c>
    </row>
    <row r="37" spans="1:10" s="1" customFormat="1" ht="33" customHeight="1">
      <c r="A37" s="70">
        <v>11</v>
      </c>
      <c r="B37" s="49" t="s">
        <v>158</v>
      </c>
      <c r="C37" s="50" t="s">
        <v>148</v>
      </c>
      <c r="D37" s="52" t="s">
        <v>150</v>
      </c>
    </row>
    <row r="38" spans="1:10" s="1" customFormat="1" ht="33" customHeight="1">
      <c r="A38" s="66">
        <v>12</v>
      </c>
      <c r="B38" s="53" t="s">
        <v>145</v>
      </c>
      <c r="C38" s="54" t="s">
        <v>146</v>
      </c>
      <c r="D38" s="55" t="s">
        <v>160</v>
      </c>
    </row>
    <row r="39" spans="1:10" s="1" customFormat="1" ht="33" customHeight="1">
      <c r="A39" s="70">
        <v>13</v>
      </c>
      <c r="B39" s="53" t="s">
        <v>147</v>
      </c>
      <c r="C39" s="54" t="s">
        <v>146</v>
      </c>
      <c r="D39" s="55" t="s">
        <v>160</v>
      </c>
    </row>
    <row r="40" spans="1:10" s="1" customFormat="1" ht="76.5" customHeight="1">
      <c r="A40" s="66">
        <v>14</v>
      </c>
      <c r="B40" s="49" t="s">
        <v>162</v>
      </c>
      <c r="C40" s="54" t="s">
        <v>146</v>
      </c>
      <c r="D40" s="55" t="s">
        <v>160</v>
      </c>
    </row>
    <row r="41" spans="1:10" s="1" customFormat="1" ht="43.5" customHeight="1">
      <c r="A41" s="70">
        <v>15</v>
      </c>
      <c r="B41" s="60" t="s">
        <v>164</v>
      </c>
      <c r="C41" s="50"/>
      <c r="D41" s="51"/>
    </row>
    <row r="42" spans="1:10" s="1" customFormat="1" ht="31.5" customHeight="1">
      <c r="A42" s="66">
        <v>16</v>
      </c>
      <c r="B42" s="49" t="s">
        <v>163</v>
      </c>
      <c r="C42" s="50" t="s">
        <v>22</v>
      </c>
      <c r="D42" s="55">
        <v>96</v>
      </c>
    </row>
    <row r="43" spans="1:10" s="1" customFormat="1" ht="31.5" customHeight="1">
      <c r="A43" s="70">
        <v>17</v>
      </c>
      <c r="B43" s="49" t="s">
        <v>166</v>
      </c>
      <c r="C43" s="50" t="s">
        <v>22</v>
      </c>
      <c r="D43" s="55">
        <v>48</v>
      </c>
    </row>
    <row r="44" spans="1:10" s="1" customFormat="1" ht="31.5" customHeight="1">
      <c r="A44" s="66">
        <v>18</v>
      </c>
      <c r="B44" s="49" t="s">
        <v>167</v>
      </c>
      <c r="C44" s="50" t="s">
        <v>22</v>
      </c>
      <c r="D44" s="55">
        <v>96</v>
      </c>
    </row>
    <row r="45" spans="1:10" s="1" customFormat="1" ht="31.5" customHeight="1">
      <c r="A45" s="70">
        <v>19</v>
      </c>
      <c r="B45" s="57" t="s">
        <v>168</v>
      </c>
      <c r="C45" s="50" t="s">
        <v>22</v>
      </c>
      <c r="D45" s="55">
        <v>48</v>
      </c>
    </row>
    <row r="46" spans="1:10" s="1" customFormat="1" ht="35.25" customHeight="1">
      <c r="A46" s="66">
        <v>20</v>
      </c>
      <c r="B46" s="49" t="s">
        <v>170</v>
      </c>
      <c r="C46" s="50" t="s">
        <v>22</v>
      </c>
      <c r="D46" s="55">
        <v>48</v>
      </c>
      <c r="J46" s="56"/>
    </row>
    <row r="47" spans="1:10" s="1" customFormat="1" ht="31.5" customHeight="1">
      <c r="A47" s="70">
        <v>21</v>
      </c>
      <c r="B47" s="49" t="s">
        <v>169</v>
      </c>
      <c r="C47" s="50" t="s">
        <v>22</v>
      </c>
      <c r="D47" s="55">
        <v>48</v>
      </c>
    </row>
    <row r="48" spans="1:10" s="1" customFormat="1" ht="31.5" customHeight="1">
      <c r="A48" s="66">
        <v>22</v>
      </c>
      <c r="B48" s="60" t="s">
        <v>165</v>
      </c>
      <c r="C48" s="50"/>
      <c r="D48" s="51"/>
    </row>
    <row r="49" spans="1:5" s="1" customFormat="1" ht="31.5" customHeight="1">
      <c r="A49" s="70">
        <v>23</v>
      </c>
      <c r="B49" s="49" t="s">
        <v>163</v>
      </c>
      <c r="C49" s="50" t="s">
        <v>22</v>
      </c>
      <c r="D49" s="55">
        <v>48</v>
      </c>
    </row>
    <row r="50" spans="1:5" s="1" customFormat="1" ht="31.5" customHeight="1">
      <c r="A50" s="66">
        <v>24</v>
      </c>
      <c r="B50" s="49" t="s">
        <v>166</v>
      </c>
      <c r="C50" s="50" t="s">
        <v>22</v>
      </c>
      <c r="D50" s="55">
        <v>24</v>
      </c>
    </row>
    <row r="51" spans="1:5" s="1" customFormat="1" ht="31.5" customHeight="1">
      <c r="A51" s="70">
        <v>25</v>
      </c>
      <c r="B51" s="49" t="s">
        <v>167</v>
      </c>
      <c r="C51" s="50" t="s">
        <v>22</v>
      </c>
      <c r="D51" s="55">
        <v>48</v>
      </c>
    </row>
    <row r="52" spans="1:5" s="1" customFormat="1" ht="31.5" customHeight="1">
      <c r="A52" s="66">
        <v>26</v>
      </c>
      <c r="B52" s="49" t="s">
        <v>168</v>
      </c>
      <c r="C52" s="50" t="s">
        <v>22</v>
      </c>
      <c r="D52" s="55">
        <v>24</v>
      </c>
    </row>
    <row r="53" spans="1:5" s="1" customFormat="1" ht="31.5" customHeight="1">
      <c r="A53" s="70">
        <v>27</v>
      </c>
      <c r="B53" s="49" t="s">
        <v>171</v>
      </c>
      <c r="C53" s="50" t="s">
        <v>22</v>
      </c>
      <c r="D53" s="55">
        <v>24</v>
      </c>
    </row>
    <row r="54" spans="1:5" s="1" customFormat="1" ht="36.75" customHeight="1">
      <c r="A54" s="165" t="s">
        <v>242</v>
      </c>
      <c r="B54" s="166"/>
      <c r="C54" s="166"/>
      <c r="D54" s="167"/>
      <c r="E54" s="64"/>
    </row>
    <row r="55" spans="1:5" s="1" customFormat="1" ht="36.75" customHeight="1">
      <c r="A55" s="34">
        <v>28</v>
      </c>
      <c r="B55" s="53" t="s">
        <v>172</v>
      </c>
      <c r="C55" s="54" t="s">
        <v>152</v>
      </c>
      <c r="D55" s="55" t="s">
        <v>241</v>
      </c>
    </row>
    <row r="56" spans="1:5" s="1" customFormat="1" ht="36.75" customHeight="1">
      <c r="A56" s="34">
        <v>29</v>
      </c>
      <c r="B56" s="49" t="s">
        <v>294</v>
      </c>
      <c r="C56" s="50" t="s">
        <v>282</v>
      </c>
      <c r="D56" s="55" t="s">
        <v>285</v>
      </c>
    </row>
    <row r="57" spans="1:5" s="1" customFormat="1" ht="36.75" customHeight="1">
      <c r="A57" s="34">
        <v>30</v>
      </c>
      <c r="B57" s="58" t="s">
        <v>173</v>
      </c>
      <c r="C57" s="50"/>
      <c r="D57" s="51"/>
    </row>
    <row r="58" spans="1:5" s="1" customFormat="1" ht="26.25" customHeight="1">
      <c r="A58" s="34">
        <v>31</v>
      </c>
      <c r="B58" s="49" t="s">
        <v>163</v>
      </c>
      <c r="C58" s="50" t="s">
        <v>22</v>
      </c>
      <c r="D58" s="55">
        <v>48</v>
      </c>
    </row>
    <row r="59" spans="1:5" s="1" customFormat="1" ht="26.25" customHeight="1">
      <c r="A59" s="34">
        <v>32</v>
      </c>
      <c r="B59" s="49" t="s">
        <v>166</v>
      </c>
      <c r="C59" s="50" t="s">
        <v>22</v>
      </c>
      <c r="D59" s="55">
        <v>24</v>
      </c>
    </row>
    <row r="60" spans="1:5" s="1" customFormat="1" ht="26.25" customHeight="1">
      <c r="A60" s="34">
        <v>33</v>
      </c>
      <c r="B60" s="49" t="s">
        <v>167</v>
      </c>
      <c r="C60" s="50" t="s">
        <v>22</v>
      </c>
      <c r="D60" s="55">
        <v>48</v>
      </c>
    </row>
    <row r="61" spans="1:5" s="1" customFormat="1" ht="26.25" customHeight="1">
      <c r="A61" s="34">
        <v>34</v>
      </c>
      <c r="B61" s="49" t="s">
        <v>174</v>
      </c>
      <c r="C61" s="50" t="s">
        <v>22</v>
      </c>
      <c r="D61" s="51">
        <v>24</v>
      </c>
    </row>
    <row r="62" spans="1:5" s="1" customFormat="1" ht="26.25" customHeight="1">
      <c r="A62" s="34">
        <v>35</v>
      </c>
      <c r="B62" s="49" t="s">
        <v>175</v>
      </c>
      <c r="C62" s="50" t="s">
        <v>22</v>
      </c>
      <c r="D62" s="55">
        <v>24</v>
      </c>
    </row>
    <row r="63" spans="1:5" s="1" customFormat="1" ht="26.25" customHeight="1">
      <c r="A63" s="34">
        <v>36</v>
      </c>
      <c r="B63" s="49" t="s">
        <v>169</v>
      </c>
      <c r="C63" s="50" t="s">
        <v>22</v>
      </c>
      <c r="D63" s="55">
        <v>24</v>
      </c>
    </row>
    <row r="64" spans="1:5" s="1" customFormat="1" ht="36.75" customHeight="1">
      <c r="A64" s="34">
        <v>37</v>
      </c>
      <c r="B64" s="60" t="s">
        <v>176</v>
      </c>
      <c r="C64" s="50"/>
      <c r="D64" s="51"/>
    </row>
    <row r="65" spans="1:4" s="1" customFormat="1" ht="30" customHeight="1">
      <c r="A65" s="34">
        <v>38</v>
      </c>
      <c r="B65" s="49" t="s">
        <v>163</v>
      </c>
      <c r="C65" s="50" t="s">
        <v>22</v>
      </c>
      <c r="D65" s="55">
        <v>24</v>
      </c>
    </row>
    <row r="66" spans="1:4" s="1" customFormat="1" ht="30" customHeight="1">
      <c r="A66" s="34">
        <v>39</v>
      </c>
      <c r="B66" s="49" t="s">
        <v>166</v>
      </c>
      <c r="C66" s="50" t="s">
        <v>22</v>
      </c>
      <c r="D66" s="55">
        <v>12</v>
      </c>
    </row>
    <row r="67" spans="1:4" s="1" customFormat="1" ht="30" customHeight="1">
      <c r="A67" s="34">
        <v>40</v>
      </c>
      <c r="B67" s="49" t="s">
        <v>167</v>
      </c>
      <c r="C67" s="50" t="s">
        <v>22</v>
      </c>
      <c r="D67" s="55">
        <v>24</v>
      </c>
    </row>
    <row r="68" spans="1:4" s="1" customFormat="1" ht="30" customHeight="1">
      <c r="A68" s="34">
        <v>41</v>
      </c>
      <c r="B68" s="49" t="s">
        <v>174</v>
      </c>
      <c r="C68" s="50" t="s">
        <v>22</v>
      </c>
      <c r="D68" s="55">
        <v>12</v>
      </c>
    </row>
    <row r="69" spans="1:4" s="1" customFormat="1" ht="30" customHeight="1">
      <c r="A69" s="34">
        <v>42</v>
      </c>
      <c r="B69" s="49" t="s">
        <v>171</v>
      </c>
      <c r="C69" s="50" t="s">
        <v>22</v>
      </c>
      <c r="D69" s="55">
        <v>12</v>
      </c>
    </row>
    <row r="70" spans="1:4" s="1" customFormat="1" ht="36.75" customHeight="1">
      <c r="A70" s="143" t="s">
        <v>106</v>
      </c>
      <c r="B70" s="144"/>
      <c r="C70" s="144"/>
      <c r="D70" s="145"/>
    </row>
    <row r="71" spans="1:4" s="1" customFormat="1" ht="36.75" customHeight="1">
      <c r="A71" s="136" t="s">
        <v>177</v>
      </c>
      <c r="B71" s="137"/>
      <c r="C71" s="137"/>
      <c r="D71" s="138"/>
    </row>
    <row r="72" spans="1:4" s="1" customFormat="1" ht="40.5" customHeight="1">
      <c r="A72" s="34">
        <v>43</v>
      </c>
      <c r="B72" s="45" t="s">
        <v>181</v>
      </c>
      <c r="C72" s="46" t="s">
        <v>148</v>
      </c>
      <c r="D72" s="47" t="s">
        <v>178</v>
      </c>
    </row>
    <row r="73" spans="1:4" s="1" customFormat="1" ht="27.75" customHeight="1">
      <c r="A73" s="34">
        <v>44</v>
      </c>
      <c r="B73" s="53" t="s">
        <v>145</v>
      </c>
      <c r="C73" s="54" t="s">
        <v>179</v>
      </c>
      <c r="D73" s="47">
        <v>777</v>
      </c>
    </row>
    <row r="74" spans="1:4" s="1" customFormat="1" ht="27.75" customHeight="1">
      <c r="A74" s="34">
        <v>45</v>
      </c>
      <c r="B74" s="53" t="s">
        <v>147</v>
      </c>
      <c r="C74" s="54" t="s">
        <v>179</v>
      </c>
      <c r="D74" s="47">
        <v>777</v>
      </c>
    </row>
    <row r="75" spans="1:4" s="1" customFormat="1" ht="69" customHeight="1">
      <c r="A75" s="34">
        <v>46</v>
      </c>
      <c r="B75" s="49" t="s">
        <v>180</v>
      </c>
      <c r="C75" s="54" t="s">
        <v>179</v>
      </c>
      <c r="D75" s="47">
        <v>777</v>
      </c>
    </row>
    <row r="76" spans="1:4" s="1" customFormat="1" ht="40.5" customHeight="1">
      <c r="A76" s="34">
        <v>47</v>
      </c>
      <c r="B76" s="58" t="s">
        <v>182</v>
      </c>
      <c r="C76" s="46"/>
      <c r="D76" s="47"/>
    </row>
    <row r="77" spans="1:4" s="1" customFormat="1" ht="30" customHeight="1">
      <c r="A77" s="34">
        <v>48</v>
      </c>
      <c r="B77" s="49" t="s">
        <v>163</v>
      </c>
      <c r="C77" s="50" t="s">
        <v>22</v>
      </c>
      <c r="D77" s="47">
        <v>72</v>
      </c>
    </row>
    <row r="78" spans="1:4" s="1" customFormat="1" ht="30" customHeight="1">
      <c r="A78" s="34">
        <v>49</v>
      </c>
      <c r="B78" s="49" t="s">
        <v>166</v>
      </c>
      <c r="C78" s="50" t="s">
        <v>22</v>
      </c>
      <c r="D78" s="47">
        <v>36</v>
      </c>
    </row>
    <row r="79" spans="1:4" s="1" customFormat="1" ht="30" customHeight="1">
      <c r="A79" s="34">
        <v>50</v>
      </c>
      <c r="B79" s="49" t="s">
        <v>167</v>
      </c>
      <c r="C79" s="50" t="s">
        <v>22</v>
      </c>
      <c r="D79" s="47">
        <v>72</v>
      </c>
    </row>
    <row r="80" spans="1:4" s="1" customFormat="1" ht="30" customHeight="1">
      <c r="A80" s="34">
        <v>51</v>
      </c>
      <c r="B80" s="49" t="s">
        <v>174</v>
      </c>
      <c r="C80" s="50" t="s">
        <v>22</v>
      </c>
      <c r="D80" s="47">
        <v>36</v>
      </c>
    </row>
    <row r="81" spans="1:4" s="1" customFormat="1" ht="30" customHeight="1">
      <c r="A81" s="34">
        <v>52</v>
      </c>
      <c r="B81" s="49" t="s">
        <v>175</v>
      </c>
      <c r="C81" s="50" t="s">
        <v>22</v>
      </c>
      <c r="D81" s="47">
        <v>36</v>
      </c>
    </row>
    <row r="82" spans="1:4" s="1" customFormat="1" ht="30" customHeight="1">
      <c r="A82" s="34">
        <v>53</v>
      </c>
      <c r="B82" s="49" t="s">
        <v>169</v>
      </c>
      <c r="C82" s="50" t="s">
        <v>22</v>
      </c>
      <c r="D82" s="47">
        <v>36</v>
      </c>
    </row>
    <row r="83" spans="1:4" s="1" customFormat="1" ht="40.5" customHeight="1">
      <c r="A83" s="34">
        <v>54</v>
      </c>
      <c r="B83" s="58" t="s">
        <v>183</v>
      </c>
      <c r="C83" s="46"/>
      <c r="D83" s="47"/>
    </row>
    <row r="84" spans="1:4" s="1" customFormat="1" ht="27" customHeight="1">
      <c r="A84" s="34">
        <v>55</v>
      </c>
      <c r="B84" s="49" t="s">
        <v>163</v>
      </c>
      <c r="C84" s="50" t="s">
        <v>22</v>
      </c>
      <c r="D84" s="47">
        <v>72</v>
      </c>
    </row>
    <row r="85" spans="1:4" s="1" customFormat="1" ht="27" customHeight="1">
      <c r="A85" s="34">
        <v>56</v>
      </c>
      <c r="B85" s="49" t="s">
        <v>166</v>
      </c>
      <c r="C85" s="50" t="s">
        <v>22</v>
      </c>
      <c r="D85" s="47">
        <v>36</v>
      </c>
    </row>
    <row r="86" spans="1:4" s="1" customFormat="1" ht="27" customHeight="1">
      <c r="A86" s="34">
        <v>57</v>
      </c>
      <c r="B86" s="49" t="s">
        <v>167</v>
      </c>
      <c r="C86" s="50" t="s">
        <v>22</v>
      </c>
      <c r="D86" s="47">
        <v>72</v>
      </c>
    </row>
    <row r="87" spans="1:4" s="1" customFormat="1" ht="27" customHeight="1">
      <c r="A87" s="34">
        <v>58</v>
      </c>
      <c r="B87" s="49" t="s">
        <v>174</v>
      </c>
      <c r="C87" s="50" t="s">
        <v>22</v>
      </c>
      <c r="D87" s="47">
        <v>36</v>
      </c>
    </row>
    <row r="88" spans="1:4" s="1" customFormat="1" ht="27" customHeight="1">
      <c r="A88" s="34">
        <v>59</v>
      </c>
      <c r="B88" s="49" t="s">
        <v>171</v>
      </c>
      <c r="C88" s="50" t="s">
        <v>22</v>
      </c>
      <c r="D88" s="47">
        <v>36</v>
      </c>
    </row>
    <row r="89" spans="1:4" s="1" customFormat="1" ht="34.5" customHeight="1">
      <c r="A89" s="139" t="s">
        <v>252</v>
      </c>
      <c r="B89" s="140"/>
      <c r="C89" s="140"/>
      <c r="D89" s="141"/>
    </row>
    <row r="90" spans="1:4" s="1" customFormat="1" ht="87" customHeight="1">
      <c r="A90" s="34">
        <v>60</v>
      </c>
      <c r="B90" s="45" t="s">
        <v>140</v>
      </c>
      <c r="C90" s="46" t="s">
        <v>148</v>
      </c>
      <c r="D90" s="47" t="s">
        <v>184</v>
      </c>
    </row>
    <row r="91" spans="1:4" s="1" customFormat="1" ht="40.5" customHeight="1">
      <c r="A91" s="34">
        <v>61</v>
      </c>
      <c r="B91" s="58" t="s">
        <v>173</v>
      </c>
      <c r="C91" s="46"/>
      <c r="D91" s="47"/>
    </row>
    <row r="92" spans="1:4" s="1" customFormat="1" ht="25.5" customHeight="1">
      <c r="A92" s="34">
        <v>62</v>
      </c>
      <c r="B92" s="49" t="s">
        <v>163</v>
      </c>
      <c r="C92" s="50" t="s">
        <v>22</v>
      </c>
      <c r="D92" s="47">
        <v>48</v>
      </c>
    </row>
    <row r="93" spans="1:4" s="1" customFormat="1" ht="25.5" customHeight="1">
      <c r="A93" s="34">
        <v>63</v>
      </c>
      <c r="B93" s="49" t="s">
        <v>166</v>
      </c>
      <c r="C93" s="50" t="s">
        <v>22</v>
      </c>
      <c r="D93" s="47">
        <v>24</v>
      </c>
    </row>
    <row r="94" spans="1:4" s="1" customFormat="1" ht="25.5" customHeight="1">
      <c r="A94" s="34">
        <v>64</v>
      </c>
      <c r="B94" s="49" t="s">
        <v>167</v>
      </c>
      <c r="C94" s="50" t="s">
        <v>22</v>
      </c>
      <c r="D94" s="47">
        <v>48</v>
      </c>
    </row>
    <row r="95" spans="1:4" s="1" customFormat="1" ht="25.5" customHeight="1">
      <c r="A95" s="34">
        <v>65</v>
      </c>
      <c r="B95" s="49" t="s">
        <v>174</v>
      </c>
      <c r="C95" s="50" t="s">
        <v>22</v>
      </c>
      <c r="D95" s="47">
        <v>24</v>
      </c>
    </row>
    <row r="96" spans="1:4" s="1" customFormat="1" ht="25.5" customHeight="1">
      <c r="A96" s="34">
        <v>66</v>
      </c>
      <c r="B96" s="49" t="s">
        <v>175</v>
      </c>
      <c r="C96" s="50" t="s">
        <v>22</v>
      </c>
      <c r="D96" s="47">
        <v>24</v>
      </c>
    </row>
    <row r="97" spans="1:4" s="1" customFormat="1" ht="25.5" customHeight="1">
      <c r="A97" s="34">
        <v>67</v>
      </c>
      <c r="B97" s="49" t="s">
        <v>169</v>
      </c>
      <c r="C97" s="50" t="s">
        <v>22</v>
      </c>
      <c r="D97" s="47">
        <v>24</v>
      </c>
    </row>
    <row r="98" spans="1:4" s="1" customFormat="1" ht="40.5" customHeight="1">
      <c r="A98" s="34">
        <v>68</v>
      </c>
      <c r="B98" s="58" t="s">
        <v>185</v>
      </c>
      <c r="C98" s="46"/>
      <c r="D98" s="47"/>
    </row>
    <row r="99" spans="1:4" s="1" customFormat="1" ht="26.25" customHeight="1">
      <c r="A99" s="34">
        <v>69</v>
      </c>
      <c r="B99" s="49" t="s">
        <v>163</v>
      </c>
      <c r="C99" s="50" t="s">
        <v>22</v>
      </c>
      <c r="D99" s="47">
        <v>48</v>
      </c>
    </row>
    <row r="100" spans="1:4" s="1" customFormat="1" ht="26.25" customHeight="1">
      <c r="A100" s="34">
        <v>70</v>
      </c>
      <c r="B100" s="49" t="s">
        <v>166</v>
      </c>
      <c r="C100" s="50" t="s">
        <v>22</v>
      </c>
      <c r="D100" s="47">
        <v>24</v>
      </c>
    </row>
    <row r="101" spans="1:4" s="1" customFormat="1" ht="26.25" customHeight="1">
      <c r="A101" s="34">
        <v>71</v>
      </c>
      <c r="B101" s="49" t="s">
        <v>167</v>
      </c>
      <c r="C101" s="50" t="s">
        <v>22</v>
      </c>
      <c r="D101" s="47">
        <v>48</v>
      </c>
    </row>
    <row r="102" spans="1:4" s="1" customFormat="1" ht="26.25" customHeight="1">
      <c r="A102" s="34">
        <v>72</v>
      </c>
      <c r="B102" s="49" t="s">
        <v>174</v>
      </c>
      <c r="C102" s="50" t="s">
        <v>22</v>
      </c>
      <c r="D102" s="47">
        <v>24</v>
      </c>
    </row>
    <row r="103" spans="1:4" s="1" customFormat="1" ht="26.25" customHeight="1">
      <c r="A103" s="34">
        <v>73</v>
      </c>
      <c r="B103" s="49" t="s">
        <v>171</v>
      </c>
      <c r="C103" s="50" t="s">
        <v>22</v>
      </c>
      <c r="D103" s="47">
        <v>24</v>
      </c>
    </row>
    <row r="104" spans="1:4" s="1" customFormat="1" ht="40.5" customHeight="1">
      <c r="A104" s="142" t="s">
        <v>253</v>
      </c>
      <c r="B104" s="142"/>
      <c r="C104" s="142"/>
      <c r="D104" s="142"/>
    </row>
    <row r="105" spans="1:4" s="1" customFormat="1" ht="87" customHeight="1">
      <c r="A105" s="34">
        <v>74</v>
      </c>
      <c r="B105" s="45" t="s">
        <v>141</v>
      </c>
      <c r="C105" s="46" t="s">
        <v>186</v>
      </c>
      <c r="D105" s="47" t="s">
        <v>187</v>
      </c>
    </row>
    <row r="106" spans="1:4" s="1" customFormat="1" ht="40.5" customHeight="1">
      <c r="A106" s="34">
        <v>75</v>
      </c>
      <c r="B106" s="58" t="s">
        <v>173</v>
      </c>
      <c r="C106" s="46"/>
      <c r="D106" s="47"/>
    </row>
    <row r="107" spans="1:4" s="1" customFormat="1" ht="27.75" customHeight="1">
      <c r="A107" s="34">
        <v>76</v>
      </c>
      <c r="B107" s="49" t="s">
        <v>163</v>
      </c>
      <c r="C107" s="50" t="s">
        <v>22</v>
      </c>
      <c r="D107" s="47">
        <v>48</v>
      </c>
    </row>
    <row r="108" spans="1:4" s="1" customFormat="1" ht="27.75" customHeight="1">
      <c r="A108" s="34">
        <v>77</v>
      </c>
      <c r="B108" s="49" t="s">
        <v>166</v>
      </c>
      <c r="C108" s="50" t="s">
        <v>22</v>
      </c>
      <c r="D108" s="47">
        <v>24</v>
      </c>
    </row>
    <row r="109" spans="1:4" s="1" customFormat="1" ht="27.75" customHeight="1">
      <c r="A109" s="34">
        <v>78</v>
      </c>
      <c r="B109" s="49" t="s">
        <v>167</v>
      </c>
      <c r="C109" s="50" t="s">
        <v>22</v>
      </c>
      <c r="D109" s="47">
        <v>48</v>
      </c>
    </row>
    <row r="110" spans="1:4" s="1" customFormat="1" ht="27.75" customHeight="1">
      <c r="A110" s="34">
        <v>79</v>
      </c>
      <c r="B110" s="49" t="s">
        <v>174</v>
      </c>
      <c r="C110" s="50" t="s">
        <v>22</v>
      </c>
      <c r="D110" s="47">
        <v>24</v>
      </c>
    </row>
    <row r="111" spans="1:4" s="1" customFormat="1" ht="27.75" customHeight="1">
      <c r="A111" s="34">
        <v>80</v>
      </c>
      <c r="B111" s="49" t="s">
        <v>175</v>
      </c>
      <c r="C111" s="50" t="s">
        <v>22</v>
      </c>
      <c r="D111" s="47">
        <v>24</v>
      </c>
    </row>
    <row r="112" spans="1:4" s="1" customFormat="1" ht="27.75" customHeight="1">
      <c r="A112" s="34">
        <v>81</v>
      </c>
      <c r="B112" s="49" t="s">
        <v>169</v>
      </c>
      <c r="C112" s="50" t="s">
        <v>22</v>
      </c>
      <c r="D112" s="47">
        <v>24</v>
      </c>
    </row>
    <row r="113" spans="1:4" s="1" customFormat="1" ht="40.5" customHeight="1">
      <c r="A113" s="34">
        <v>82</v>
      </c>
      <c r="B113" s="58" t="s">
        <v>188</v>
      </c>
      <c r="C113" s="46"/>
      <c r="D113" s="47"/>
    </row>
    <row r="114" spans="1:4" s="1" customFormat="1" ht="30" customHeight="1">
      <c r="A114" s="34">
        <v>83</v>
      </c>
      <c r="B114" s="49" t="s">
        <v>163</v>
      </c>
      <c r="C114" s="50" t="s">
        <v>22</v>
      </c>
      <c r="D114" s="47">
        <v>48</v>
      </c>
    </row>
    <row r="115" spans="1:4" s="1" customFormat="1" ht="30" customHeight="1">
      <c r="A115" s="34">
        <v>84</v>
      </c>
      <c r="B115" s="49" t="s">
        <v>166</v>
      </c>
      <c r="C115" s="50" t="s">
        <v>22</v>
      </c>
      <c r="D115" s="47">
        <v>24</v>
      </c>
    </row>
    <row r="116" spans="1:4" s="1" customFormat="1" ht="30" customHeight="1">
      <c r="A116" s="34">
        <v>85</v>
      </c>
      <c r="B116" s="49" t="s">
        <v>167</v>
      </c>
      <c r="C116" s="50" t="s">
        <v>22</v>
      </c>
      <c r="D116" s="47">
        <v>48</v>
      </c>
    </row>
    <row r="117" spans="1:4" s="1" customFormat="1" ht="30" customHeight="1">
      <c r="A117" s="34">
        <v>86</v>
      </c>
      <c r="B117" s="49" t="s">
        <v>174</v>
      </c>
      <c r="C117" s="50" t="s">
        <v>22</v>
      </c>
      <c r="D117" s="47">
        <v>24</v>
      </c>
    </row>
    <row r="118" spans="1:4" s="1" customFormat="1" ht="30" customHeight="1">
      <c r="A118" s="34">
        <v>87</v>
      </c>
      <c r="B118" s="49" t="s">
        <v>171</v>
      </c>
      <c r="C118" s="50" t="s">
        <v>22</v>
      </c>
      <c r="D118" s="47">
        <v>24</v>
      </c>
    </row>
    <row r="119" spans="1:4" s="1" customFormat="1" ht="30" customHeight="1">
      <c r="A119" s="143" t="s">
        <v>191</v>
      </c>
      <c r="B119" s="144"/>
      <c r="C119" s="144"/>
      <c r="D119" s="145"/>
    </row>
    <row r="120" spans="1:4" s="1" customFormat="1" ht="54" customHeight="1">
      <c r="A120" s="34">
        <v>88</v>
      </c>
      <c r="B120" s="45" t="s">
        <v>189</v>
      </c>
      <c r="C120" s="46" t="s">
        <v>19</v>
      </c>
      <c r="D120" s="48">
        <v>4</v>
      </c>
    </row>
    <row r="121" spans="1:4" s="1" customFormat="1" ht="33" customHeight="1">
      <c r="A121" s="34">
        <v>89</v>
      </c>
      <c r="B121" s="57" t="s">
        <v>238</v>
      </c>
      <c r="C121" s="61" t="s">
        <v>190</v>
      </c>
      <c r="D121" s="67">
        <v>12</v>
      </c>
    </row>
    <row r="122" spans="1:4" s="1" customFormat="1" ht="42.75" customHeight="1">
      <c r="A122" s="34">
        <v>90</v>
      </c>
      <c r="B122" s="45" t="s">
        <v>83</v>
      </c>
      <c r="C122" s="46" t="s">
        <v>22</v>
      </c>
      <c r="D122" s="47">
        <v>4</v>
      </c>
    </row>
    <row r="123" spans="1:4" s="1" customFormat="1" ht="33" customHeight="1">
      <c r="A123" s="143" t="s">
        <v>192</v>
      </c>
      <c r="B123" s="144"/>
      <c r="C123" s="144"/>
      <c r="D123" s="145"/>
    </row>
    <row r="124" spans="1:4" s="1" customFormat="1" ht="54" customHeight="1">
      <c r="A124" s="34">
        <v>91</v>
      </c>
      <c r="B124" s="45" t="s">
        <v>81</v>
      </c>
      <c r="C124" s="46" t="s">
        <v>19</v>
      </c>
      <c r="D124" s="47">
        <v>2</v>
      </c>
    </row>
    <row r="125" spans="1:4" s="1" customFormat="1" ht="31.5" customHeight="1">
      <c r="A125" s="146" t="s">
        <v>193</v>
      </c>
      <c r="B125" s="147"/>
      <c r="C125" s="147"/>
      <c r="D125" s="148"/>
    </row>
    <row r="126" spans="1:4" s="1" customFormat="1" ht="54" customHeight="1">
      <c r="A126" s="34">
        <v>92</v>
      </c>
      <c r="B126" s="45" t="s">
        <v>82</v>
      </c>
      <c r="C126" s="46" t="s">
        <v>19</v>
      </c>
      <c r="D126" s="47">
        <v>2</v>
      </c>
    </row>
    <row r="127" spans="1:4" s="1" customFormat="1" ht="27.75" customHeight="1">
      <c r="A127" s="143" t="s">
        <v>107</v>
      </c>
      <c r="B127" s="144"/>
      <c r="C127" s="144"/>
      <c r="D127" s="145"/>
    </row>
    <row r="128" spans="1:4" s="1" customFormat="1" ht="103.5" customHeight="1">
      <c r="A128" s="34">
        <v>93</v>
      </c>
      <c r="B128" s="45" t="s">
        <v>202</v>
      </c>
      <c r="C128" s="46" t="s">
        <v>84</v>
      </c>
      <c r="D128" s="47" t="s">
        <v>85</v>
      </c>
    </row>
    <row r="129" spans="1:6" s="1" customFormat="1" ht="103.5" customHeight="1">
      <c r="A129" s="34">
        <v>94</v>
      </c>
      <c r="B129" s="53" t="s">
        <v>203</v>
      </c>
      <c r="C129" s="54" t="s">
        <v>84</v>
      </c>
      <c r="D129" s="51" t="s">
        <v>201</v>
      </c>
    </row>
    <row r="130" spans="1:6" s="1" customFormat="1" ht="103.5" customHeight="1">
      <c r="A130" s="34">
        <v>95</v>
      </c>
      <c r="B130" s="53" t="s">
        <v>204</v>
      </c>
      <c r="C130" s="54" t="s">
        <v>84</v>
      </c>
      <c r="D130" s="51" t="s">
        <v>205</v>
      </c>
    </row>
    <row r="131" spans="1:6" s="1" customFormat="1" ht="142.5" customHeight="1">
      <c r="A131" s="34">
        <v>96</v>
      </c>
      <c r="B131" s="53" t="s">
        <v>207</v>
      </c>
      <c r="C131" s="54" t="s">
        <v>84</v>
      </c>
      <c r="D131" s="55" t="s">
        <v>206</v>
      </c>
    </row>
    <row r="132" spans="1:6" s="1" customFormat="1" ht="103.5" customHeight="1">
      <c r="A132" s="34">
        <v>97</v>
      </c>
      <c r="B132" s="53" t="s">
        <v>208</v>
      </c>
      <c r="C132" s="54" t="s">
        <v>84</v>
      </c>
      <c r="D132" s="51" t="s">
        <v>194</v>
      </c>
    </row>
    <row r="133" spans="1:6" s="1" customFormat="1" ht="30.75" customHeight="1">
      <c r="A133" s="34">
        <v>98</v>
      </c>
      <c r="B133" s="62" t="s">
        <v>200</v>
      </c>
      <c r="C133" s="54"/>
      <c r="D133" s="51"/>
    </row>
    <row r="134" spans="1:6" s="1" customFormat="1" ht="118.5" customHeight="1">
      <c r="A134" s="34">
        <v>99</v>
      </c>
      <c r="B134" s="49" t="s">
        <v>240</v>
      </c>
      <c r="C134" s="54" t="s">
        <v>84</v>
      </c>
      <c r="D134" s="55" t="s">
        <v>195</v>
      </c>
    </row>
    <row r="135" spans="1:6" s="1" customFormat="1" ht="103.5" customHeight="1">
      <c r="A135" s="34">
        <v>100</v>
      </c>
      <c r="B135" s="53" t="s">
        <v>209</v>
      </c>
      <c r="C135" s="54" t="s">
        <v>84</v>
      </c>
      <c r="D135" s="51" t="s">
        <v>196</v>
      </c>
    </row>
    <row r="136" spans="1:6" s="1" customFormat="1" ht="123.75" customHeight="1">
      <c r="A136" s="34">
        <v>101</v>
      </c>
      <c r="B136" s="49" t="s">
        <v>258</v>
      </c>
      <c r="C136" s="54" t="s">
        <v>84</v>
      </c>
      <c r="D136" s="55" t="s">
        <v>197</v>
      </c>
    </row>
    <row r="137" spans="1:6" s="1" customFormat="1" ht="103.5" customHeight="1">
      <c r="A137" s="34">
        <v>102</v>
      </c>
      <c r="B137" s="53" t="s">
        <v>198</v>
      </c>
      <c r="C137" s="54" t="s">
        <v>84</v>
      </c>
      <c r="D137" s="51" t="s">
        <v>199</v>
      </c>
    </row>
    <row r="138" spans="1:6" s="1" customFormat="1" ht="103.5" customHeight="1">
      <c r="A138" s="34">
        <v>103</v>
      </c>
      <c r="B138" s="53" t="s">
        <v>210</v>
      </c>
      <c r="C138" s="54" t="s">
        <v>84</v>
      </c>
      <c r="D138" s="55" t="s">
        <v>86</v>
      </c>
      <c r="E138" s="8"/>
      <c r="F138" s="65"/>
    </row>
    <row r="139" spans="1:6" s="1" customFormat="1" ht="27.75" customHeight="1">
      <c r="A139" s="34">
        <v>104</v>
      </c>
      <c r="B139" s="45" t="s">
        <v>211</v>
      </c>
      <c r="C139" s="46"/>
      <c r="D139" s="47"/>
    </row>
    <row r="140" spans="1:6" s="1" customFormat="1" ht="54.75" customHeight="1">
      <c r="A140" s="34">
        <v>105</v>
      </c>
      <c r="B140" s="63" t="s">
        <v>212</v>
      </c>
      <c r="C140" s="46"/>
      <c r="D140" s="47"/>
    </row>
    <row r="141" spans="1:6" s="1" customFormat="1" ht="25.5" customHeight="1">
      <c r="A141" s="34">
        <v>106</v>
      </c>
      <c r="B141" s="49" t="s">
        <v>163</v>
      </c>
      <c r="C141" s="50" t="s">
        <v>22</v>
      </c>
      <c r="D141" s="47">
        <v>24</v>
      </c>
    </row>
    <row r="142" spans="1:6" s="1" customFormat="1" ht="25.5" customHeight="1">
      <c r="A142" s="34">
        <v>107</v>
      </c>
      <c r="B142" s="49" t="s">
        <v>166</v>
      </c>
      <c r="C142" s="50" t="s">
        <v>22</v>
      </c>
      <c r="D142" s="47">
        <v>12</v>
      </c>
    </row>
    <row r="143" spans="1:6" s="1" customFormat="1" ht="25.5" customHeight="1">
      <c r="A143" s="34">
        <v>108</v>
      </c>
      <c r="B143" s="49" t="s">
        <v>167</v>
      </c>
      <c r="C143" s="50" t="s">
        <v>22</v>
      </c>
      <c r="D143" s="47">
        <v>24</v>
      </c>
    </row>
    <row r="144" spans="1:6" s="1" customFormat="1" ht="25.5" customHeight="1">
      <c r="A144" s="34">
        <v>109</v>
      </c>
      <c r="B144" s="49" t="s">
        <v>174</v>
      </c>
      <c r="C144" s="50" t="s">
        <v>22</v>
      </c>
      <c r="D144" s="47">
        <v>12</v>
      </c>
    </row>
    <row r="145" spans="1:4" s="1" customFormat="1" ht="25.5" customHeight="1">
      <c r="A145" s="34">
        <v>110</v>
      </c>
      <c r="B145" s="49" t="s">
        <v>175</v>
      </c>
      <c r="C145" s="50" t="s">
        <v>22</v>
      </c>
      <c r="D145" s="47">
        <v>12</v>
      </c>
    </row>
    <row r="146" spans="1:4" s="1" customFormat="1" ht="25.5" customHeight="1">
      <c r="A146" s="34">
        <v>111</v>
      </c>
      <c r="B146" s="49" t="s">
        <v>169</v>
      </c>
      <c r="C146" s="50" t="s">
        <v>22</v>
      </c>
      <c r="D146" s="47">
        <v>12</v>
      </c>
    </row>
    <row r="147" spans="1:4" s="1" customFormat="1" ht="56.25" customHeight="1">
      <c r="A147" s="34">
        <v>112</v>
      </c>
      <c r="B147" s="63" t="s">
        <v>213</v>
      </c>
      <c r="C147" s="46"/>
      <c r="D147" s="47"/>
    </row>
    <row r="148" spans="1:4" s="1" customFormat="1" ht="27" customHeight="1">
      <c r="A148" s="34">
        <v>113</v>
      </c>
      <c r="B148" s="49" t="s">
        <v>163</v>
      </c>
      <c r="C148" s="50" t="s">
        <v>22</v>
      </c>
      <c r="D148" s="47">
        <v>48</v>
      </c>
    </row>
    <row r="149" spans="1:4" s="1" customFormat="1" ht="27" customHeight="1">
      <c r="A149" s="34">
        <v>114</v>
      </c>
      <c r="B149" s="49" t="s">
        <v>166</v>
      </c>
      <c r="C149" s="50" t="s">
        <v>22</v>
      </c>
      <c r="D149" s="47">
        <v>24</v>
      </c>
    </row>
    <row r="150" spans="1:4" s="1" customFormat="1" ht="27" customHeight="1">
      <c r="A150" s="34">
        <v>115</v>
      </c>
      <c r="B150" s="49" t="s">
        <v>167</v>
      </c>
      <c r="C150" s="50" t="s">
        <v>22</v>
      </c>
      <c r="D150" s="47">
        <v>48</v>
      </c>
    </row>
    <row r="151" spans="1:4" s="1" customFormat="1" ht="27" customHeight="1">
      <c r="A151" s="34">
        <v>116</v>
      </c>
      <c r="B151" s="49" t="s">
        <v>174</v>
      </c>
      <c r="C151" s="50" t="s">
        <v>22</v>
      </c>
      <c r="D151" s="47">
        <v>24</v>
      </c>
    </row>
    <row r="152" spans="1:4" s="1" customFormat="1" ht="27" customHeight="1">
      <c r="A152" s="34">
        <v>117</v>
      </c>
      <c r="B152" s="49" t="s">
        <v>175</v>
      </c>
      <c r="C152" s="50" t="s">
        <v>22</v>
      </c>
      <c r="D152" s="47">
        <v>24</v>
      </c>
    </row>
    <row r="153" spans="1:4" s="1" customFormat="1" ht="27" customHeight="1">
      <c r="A153" s="34">
        <v>118</v>
      </c>
      <c r="B153" s="49" t="s">
        <v>169</v>
      </c>
      <c r="C153" s="50" t="s">
        <v>22</v>
      </c>
      <c r="D153" s="47">
        <v>24</v>
      </c>
    </row>
    <row r="154" spans="1:4" s="1" customFormat="1" ht="55.5" customHeight="1">
      <c r="A154" s="34">
        <v>119</v>
      </c>
      <c r="B154" s="63" t="s">
        <v>214</v>
      </c>
      <c r="C154" s="46"/>
      <c r="D154" s="47"/>
    </row>
    <row r="155" spans="1:4" s="1" customFormat="1" ht="23.25" customHeight="1">
      <c r="A155" s="34">
        <v>120</v>
      </c>
      <c r="B155" s="49" t="s">
        <v>163</v>
      </c>
      <c r="C155" s="50" t="s">
        <v>22</v>
      </c>
      <c r="D155" s="47">
        <v>72</v>
      </c>
    </row>
    <row r="156" spans="1:4" s="1" customFormat="1" ht="23.25" customHeight="1">
      <c r="A156" s="34">
        <v>121</v>
      </c>
      <c r="B156" s="49" t="s">
        <v>166</v>
      </c>
      <c r="C156" s="50" t="s">
        <v>22</v>
      </c>
      <c r="D156" s="47">
        <v>36</v>
      </c>
    </row>
    <row r="157" spans="1:4" s="1" customFormat="1" ht="23.25" customHeight="1">
      <c r="A157" s="34">
        <v>122</v>
      </c>
      <c r="B157" s="49" t="s">
        <v>167</v>
      </c>
      <c r="C157" s="50" t="s">
        <v>22</v>
      </c>
      <c r="D157" s="47">
        <v>72</v>
      </c>
    </row>
    <row r="158" spans="1:4" s="1" customFormat="1" ht="23.25" customHeight="1">
      <c r="A158" s="34">
        <v>123</v>
      </c>
      <c r="B158" s="49" t="s">
        <v>174</v>
      </c>
      <c r="C158" s="50" t="s">
        <v>22</v>
      </c>
      <c r="D158" s="47">
        <v>36</v>
      </c>
    </row>
    <row r="159" spans="1:4" s="1" customFormat="1" ht="23.25" customHeight="1">
      <c r="A159" s="34">
        <v>124</v>
      </c>
      <c r="B159" s="49" t="s">
        <v>171</v>
      </c>
      <c r="C159" s="50" t="s">
        <v>22</v>
      </c>
      <c r="D159" s="47">
        <v>36</v>
      </c>
    </row>
    <row r="160" spans="1:4" s="1" customFormat="1" ht="59.25" customHeight="1">
      <c r="A160" s="34">
        <v>125</v>
      </c>
      <c r="B160" s="49" t="s">
        <v>216</v>
      </c>
      <c r="C160" s="50" t="s">
        <v>22</v>
      </c>
      <c r="D160" s="51">
        <v>12</v>
      </c>
    </row>
    <row r="161" spans="1:4" s="1" customFormat="1" ht="68.25" customHeight="1">
      <c r="A161" s="34">
        <v>126</v>
      </c>
      <c r="B161" s="63" t="s">
        <v>215</v>
      </c>
      <c r="C161" s="46"/>
      <c r="D161" s="47"/>
    </row>
    <row r="162" spans="1:4" s="1" customFormat="1" ht="27.75" customHeight="1">
      <c r="A162" s="34">
        <v>127</v>
      </c>
      <c r="B162" s="49" t="s">
        <v>163</v>
      </c>
      <c r="C162" s="50" t="s">
        <v>22</v>
      </c>
      <c r="D162" s="47">
        <v>348</v>
      </c>
    </row>
    <row r="163" spans="1:4" s="1" customFormat="1" ht="27.75" customHeight="1">
      <c r="A163" s="34">
        <v>128</v>
      </c>
      <c r="B163" s="49" t="s">
        <v>166</v>
      </c>
      <c r="C163" s="50" t="s">
        <v>22</v>
      </c>
      <c r="D163" s="47">
        <v>174</v>
      </c>
    </row>
    <row r="164" spans="1:4" s="1" customFormat="1" ht="27.75" customHeight="1">
      <c r="A164" s="34">
        <v>129</v>
      </c>
      <c r="B164" s="49" t="s">
        <v>167</v>
      </c>
      <c r="C164" s="50" t="s">
        <v>22</v>
      </c>
      <c r="D164" s="47">
        <v>348</v>
      </c>
    </row>
    <row r="165" spans="1:4" s="1" customFormat="1" ht="27.75" customHeight="1">
      <c r="A165" s="34">
        <v>130</v>
      </c>
      <c r="B165" s="49" t="s">
        <v>174</v>
      </c>
      <c r="C165" s="50" t="s">
        <v>22</v>
      </c>
      <c r="D165" s="47">
        <v>174</v>
      </c>
    </row>
    <row r="166" spans="1:4" s="1" customFormat="1" ht="27.75" customHeight="1">
      <c r="A166" s="34">
        <v>131</v>
      </c>
      <c r="B166" s="49" t="s">
        <v>171</v>
      </c>
      <c r="C166" s="50" t="s">
        <v>22</v>
      </c>
      <c r="D166" s="47">
        <v>174</v>
      </c>
    </row>
    <row r="167" spans="1:4" s="1" customFormat="1" ht="35.25" customHeight="1">
      <c r="A167" s="149" t="s">
        <v>217</v>
      </c>
      <c r="B167" s="150"/>
      <c r="C167" s="150"/>
      <c r="D167" s="151"/>
    </row>
    <row r="168" spans="1:4" s="1" customFormat="1" ht="35.25" customHeight="1">
      <c r="A168" s="34">
        <v>132</v>
      </c>
      <c r="B168" s="45" t="s">
        <v>266</v>
      </c>
      <c r="C168" s="50" t="s">
        <v>22</v>
      </c>
      <c r="D168" s="55">
        <v>4</v>
      </c>
    </row>
    <row r="169" spans="1:4" s="1" customFormat="1" ht="35.25" customHeight="1">
      <c r="A169" s="34">
        <v>133</v>
      </c>
      <c r="B169" s="45" t="s">
        <v>267</v>
      </c>
      <c r="C169" s="50" t="s">
        <v>22</v>
      </c>
      <c r="D169" s="55">
        <v>4</v>
      </c>
    </row>
    <row r="170" spans="1:4" s="1" customFormat="1" ht="60" customHeight="1">
      <c r="A170" s="34">
        <v>134</v>
      </c>
      <c r="B170" s="45" t="s">
        <v>268</v>
      </c>
      <c r="C170" s="50" t="s">
        <v>19</v>
      </c>
      <c r="D170" s="55">
        <f>4*6*3</f>
        <v>72</v>
      </c>
    </row>
    <row r="171" spans="1:4" s="1" customFormat="1" ht="35.25" customHeight="1">
      <c r="A171" s="34">
        <v>135</v>
      </c>
      <c r="B171" s="45" t="s">
        <v>218</v>
      </c>
      <c r="C171" s="50" t="s">
        <v>22</v>
      </c>
      <c r="D171" s="55">
        <f>4*5</f>
        <v>20</v>
      </c>
    </row>
    <row r="172" spans="1:4" s="1" customFormat="1" ht="112.5" customHeight="1">
      <c r="A172" s="34">
        <v>136</v>
      </c>
      <c r="B172" s="45" t="s">
        <v>264</v>
      </c>
      <c r="C172" s="46" t="s">
        <v>87</v>
      </c>
      <c r="D172" s="47">
        <v>60</v>
      </c>
    </row>
    <row r="173" spans="1:4" s="1" customFormat="1" ht="110.25" customHeight="1">
      <c r="A173" s="34">
        <v>137</v>
      </c>
      <c r="B173" s="45" t="s">
        <v>263</v>
      </c>
      <c r="C173" s="46" t="s">
        <v>87</v>
      </c>
      <c r="D173" s="47">
        <v>440</v>
      </c>
    </row>
    <row r="174" spans="1:4" s="1" customFormat="1" ht="118.5" customHeight="1">
      <c r="A174" s="34">
        <v>138</v>
      </c>
      <c r="B174" s="45" t="s">
        <v>262</v>
      </c>
      <c r="C174" s="46" t="s">
        <v>87</v>
      </c>
      <c r="D174" s="47">
        <v>164</v>
      </c>
    </row>
    <row r="175" spans="1:4" s="1" customFormat="1" ht="120" customHeight="1">
      <c r="A175" s="34">
        <v>139</v>
      </c>
      <c r="B175" s="57" t="s">
        <v>265</v>
      </c>
      <c r="C175" s="46" t="s">
        <v>87</v>
      </c>
      <c r="D175" s="47">
        <v>76</v>
      </c>
    </row>
    <row r="176" spans="1:4" s="1" customFormat="1" ht="116.25" customHeight="1">
      <c r="A176" s="34">
        <v>140</v>
      </c>
      <c r="B176" s="45" t="s">
        <v>88</v>
      </c>
      <c r="C176" s="46" t="s">
        <v>87</v>
      </c>
      <c r="D176" s="47">
        <v>440</v>
      </c>
    </row>
    <row r="177" spans="1:4" s="1" customFormat="1" ht="54" customHeight="1">
      <c r="A177" s="34">
        <v>141</v>
      </c>
      <c r="B177" s="45" t="s">
        <v>219</v>
      </c>
      <c r="C177" s="46" t="s">
        <v>22</v>
      </c>
      <c r="D177" s="47">
        <v>8</v>
      </c>
    </row>
    <row r="178" spans="1:4" s="1" customFormat="1" ht="54" customHeight="1">
      <c r="A178" s="34">
        <v>142</v>
      </c>
      <c r="B178" s="45" t="s">
        <v>220</v>
      </c>
      <c r="C178" s="46" t="s">
        <v>22</v>
      </c>
      <c r="D178" s="48">
        <v>8</v>
      </c>
    </row>
    <row r="179" spans="1:4" s="1" customFormat="1" ht="27" customHeight="1">
      <c r="A179" s="176" t="s">
        <v>89</v>
      </c>
      <c r="B179" s="174"/>
      <c r="C179" s="174"/>
      <c r="D179" s="175"/>
    </row>
    <row r="180" spans="1:4" s="1" customFormat="1" ht="54" customHeight="1">
      <c r="A180" s="34">
        <v>143</v>
      </c>
      <c r="B180" s="45" t="s">
        <v>108</v>
      </c>
      <c r="C180" s="46" t="s">
        <v>93</v>
      </c>
      <c r="D180" s="47" t="s">
        <v>91</v>
      </c>
    </row>
    <row r="181" spans="1:4" s="1" customFormat="1" ht="54" customHeight="1">
      <c r="A181" s="34">
        <v>144</v>
      </c>
      <c r="B181" s="45" t="s">
        <v>92</v>
      </c>
      <c r="C181" s="46" t="s">
        <v>94</v>
      </c>
      <c r="D181" s="47">
        <v>4.0999999999999996</v>
      </c>
    </row>
    <row r="182" spans="1:4" s="1" customFormat="1" ht="40.5" customHeight="1">
      <c r="A182" s="34">
        <v>145</v>
      </c>
      <c r="B182" s="45" t="s">
        <v>143</v>
      </c>
      <c r="C182" s="46" t="s">
        <v>94</v>
      </c>
      <c r="D182" s="47">
        <v>133.4</v>
      </c>
    </row>
    <row r="183" spans="1:4" s="1" customFormat="1" ht="28.5" customHeight="1">
      <c r="A183" s="34">
        <v>146</v>
      </c>
      <c r="B183" s="45" t="s">
        <v>90</v>
      </c>
      <c r="C183" s="46" t="s">
        <v>94</v>
      </c>
      <c r="D183" s="47">
        <v>4.0999999999999996</v>
      </c>
    </row>
    <row r="184" spans="1:4" s="1" customFormat="1" ht="83.25" customHeight="1">
      <c r="A184" s="34">
        <v>147</v>
      </c>
      <c r="B184" s="57" t="s">
        <v>111</v>
      </c>
      <c r="C184" s="61" t="s">
        <v>22</v>
      </c>
      <c r="D184" s="68">
        <v>56</v>
      </c>
    </row>
    <row r="185" spans="1:4" s="1" customFormat="1" ht="85.5" customHeight="1">
      <c r="A185" s="34">
        <v>148</v>
      </c>
      <c r="B185" s="45" t="s">
        <v>221</v>
      </c>
      <c r="C185" s="46" t="s">
        <v>22</v>
      </c>
      <c r="D185" s="47">
        <v>12</v>
      </c>
    </row>
    <row r="186" spans="1:4" s="1" customFormat="1" ht="22.5" customHeight="1">
      <c r="A186" s="177" t="s">
        <v>222</v>
      </c>
      <c r="B186" s="178"/>
      <c r="C186" s="178"/>
      <c r="D186" s="178"/>
    </row>
    <row r="187" spans="1:4" s="1" customFormat="1" ht="36.75" customHeight="1">
      <c r="A187" s="34">
        <v>149</v>
      </c>
      <c r="B187" s="35" t="s">
        <v>95</v>
      </c>
      <c r="C187" s="36" t="s">
        <v>13</v>
      </c>
      <c r="D187" s="69" t="s">
        <v>96</v>
      </c>
    </row>
    <row r="188" spans="1:4" s="1" customFormat="1" ht="73.5" customHeight="1">
      <c r="A188" s="34">
        <v>150</v>
      </c>
      <c r="B188" s="35" t="s">
        <v>224</v>
      </c>
      <c r="C188" s="36" t="s">
        <v>97</v>
      </c>
      <c r="D188" s="69" t="s">
        <v>223</v>
      </c>
    </row>
    <row r="189" spans="1:4" s="1" customFormat="1" ht="39" customHeight="1">
      <c r="A189" s="34">
        <v>151</v>
      </c>
      <c r="B189" s="35" t="s">
        <v>39</v>
      </c>
      <c r="C189" s="36" t="s">
        <v>12</v>
      </c>
      <c r="D189" s="66">
        <v>6</v>
      </c>
    </row>
    <row r="190" spans="1:4" s="1" customFormat="1" ht="39" customHeight="1">
      <c r="A190" s="34">
        <v>152</v>
      </c>
      <c r="B190" s="35" t="s">
        <v>38</v>
      </c>
      <c r="C190" s="36" t="s">
        <v>12</v>
      </c>
      <c r="D190" s="66">
        <v>6</v>
      </c>
    </row>
    <row r="191" spans="1:4" s="1" customFormat="1" ht="39" customHeight="1">
      <c r="A191" s="34">
        <v>153</v>
      </c>
      <c r="B191" s="35" t="s">
        <v>225</v>
      </c>
      <c r="C191" s="36" t="s">
        <v>13</v>
      </c>
      <c r="D191" s="69" t="s">
        <v>96</v>
      </c>
    </row>
    <row r="192" spans="1:4" s="1" customFormat="1" ht="39" customHeight="1">
      <c r="A192" s="34">
        <v>154</v>
      </c>
      <c r="B192" s="35" t="s">
        <v>226</v>
      </c>
      <c r="C192" s="36" t="s">
        <v>98</v>
      </c>
      <c r="D192" s="69" t="s">
        <v>249</v>
      </c>
    </row>
    <row r="193" spans="1:4" s="1" customFormat="1" ht="72.75" customHeight="1">
      <c r="A193" s="34">
        <v>155</v>
      </c>
      <c r="B193" s="45" t="s">
        <v>99</v>
      </c>
      <c r="C193" s="46" t="s">
        <v>87</v>
      </c>
      <c r="D193" s="68">
        <v>16</v>
      </c>
    </row>
    <row r="194" spans="1:4" s="1" customFormat="1" ht="21.75" customHeight="1">
      <c r="A194" s="34">
        <v>156</v>
      </c>
      <c r="B194" s="45" t="s">
        <v>100</v>
      </c>
      <c r="C194" s="46" t="s">
        <v>22</v>
      </c>
      <c r="D194" s="68">
        <v>32</v>
      </c>
    </row>
    <row r="195" spans="1:4" s="1" customFormat="1" ht="104.25" customHeight="1">
      <c r="A195" s="34">
        <v>157</v>
      </c>
      <c r="B195" s="45" t="s">
        <v>227</v>
      </c>
      <c r="C195" s="46" t="s">
        <v>101</v>
      </c>
      <c r="D195" s="68">
        <v>3.2</v>
      </c>
    </row>
    <row r="196" spans="1:4" s="1" customFormat="1" ht="84.75" customHeight="1">
      <c r="A196" s="34">
        <v>158</v>
      </c>
      <c r="B196" s="45" t="s">
        <v>228</v>
      </c>
      <c r="C196" s="46" t="s">
        <v>101</v>
      </c>
      <c r="D196" s="47">
        <v>1.3</v>
      </c>
    </row>
    <row r="197" spans="1:4" s="1" customFormat="1" ht="25.5" customHeight="1">
      <c r="A197" s="131" t="s">
        <v>229</v>
      </c>
      <c r="B197" s="132"/>
      <c r="C197" s="132"/>
      <c r="D197" s="132"/>
    </row>
    <row r="198" spans="1:4" s="1" customFormat="1" ht="84.75" customHeight="1">
      <c r="A198" s="66">
        <v>159</v>
      </c>
      <c r="B198" s="35" t="s">
        <v>230</v>
      </c>
      <c r="C198" s="36" t="s">
        <v>98</v>
      </c>
      <c r="D198" s="37" t="s">
        <v>250</v>
      </c>
    </row>
    <row r="199" spans="1:4" s="1" customFormat="1" ht="27.75" customHeight="1">
      <c r="A199" s="179" t="s">
        <v>14</v>
      </c>
      <c r="B199" s="180"/>
      <c r="C199" s="180"/>
      <c r="D199" s="180"/>
    </row>
    <row r="200" spans="1:4" s="1" customFormat="1" ht="36.75" customHeight="1">
      <c r="A200" s="34">
        <v>160</v>
      </c>
      <c r="B200" s="35" t="s">
        <v>15</v>
      </c>
      <c r="C200" s="36" t="s">
        <v>11</v>
      </c>
      <c r="D200" s="34">
        <v>29</v>
      </c>
    </row>
    <row r="201" spans="1:4" s="1" customFormat="1" ht="36.75" customHeight="1">
      <c r="A201" s="34">
        <v>161</v>
      </c>
      <c r="B201" s="35" t="s">
        <v>16</v>
      </c>
      <c r="C201" s="36" t="s">
        <v>11</v>
      </c>
      <c r="D201" s="37">
        <v>13</v>
      </c>
    </row>
    <row r="202" spans="1:4" s="1" customFormat="1" ht="36.75" customHeight="1">
      <c r="A202" s="34">
        <v>162</v>
      </c>
      <c r="B202" s="35" t="s">
        <v>233</v>
      </c>
      <c r="C202" s="36" t="s">
        <v>231</v>
      </c>
      <c r="D202" s="47" t="s">
        <v>232</v>
      </c>
    </row>
    <row r="203" spans="1:4" s="1" customFormat="1" ht="27.75" customHeight="1">
      <c r="A203" s="180" t="s">
        <v>17</v>
      </c>
      <c r="B203" s="180"/>
      <c r="C203" s="180"/>
      <c r="D203" s="180"/>
    </row>
    <row r="204" spans="1:4" s="1" customFormat="1" ht="30" customHeight="1">
      <c r="A204" s="34">
        <v>163</v>
      </c>
      <c r="B204" s="35" t="s">
        <v>23</v>
      </c>
      <c r="C204" s="36" t="s">
        <v>22</v>
      </c>
      <c r="D204" s="47">
        <v>4</v>
      </c>
    </row>
    <row r="205" spans="1:4" s="1" customFormat="1" ht="36.75" customHeight="1">
      <c r="A205" s="34">
        <v>164</v>
      </c>
      <c r="B205" s="35" t="s">
        <v>102</v>
      </c>
      <c r="C205" s="36" t="s">
        <v>18</v>
      </c>
      <c r="D205" s="47">
        <v>4</v>
      </c>
    </row>
    <row r="206" spans="1:4" s="1" customFormat="1" ht="30" customHeight="1">
      <c r="A206" s="34">
        <v>165</v>
      </c>
      <c r="B206" s="35" t="s">
        <v>234</v>
      </c>
      <c r="C206" s="36" t="s">
        <v>18</v>
      </c>
      <c r="D206" s="47">
        <f>28+6</f>
        <v>34</v>
      </c>
    </row>
    <row r="207" spans="1:4" s="1" customFormat="1" ht="30" customHeight="1">
      <c r="A207" s="34">
        <v>166</v>
      </c>
      <c r="B207" s="35" t="s">
        <v>235</v>
      </c>
      <c r="C207" s="36" t="s">
        <v>18</v>
      </c>
      <c r="D207" s="47">
        <v>56</v>
      </c>
    </row>
    <row r="208" spans="1:4" s="1" customFormat="1" ht="30" customHeight="1">
      <c r="A208" s="34">
        <v>167</v>
      </c>
      <c r="B208" s="35" t="s">
        <v>103</v>
      </c>
      <c r="C208" s="36" t="s">
        <v>104</v>
      </c>
      <c r="D208" s="47">
        <v>8</v>
      </c>
    </row>
    <row r="209" spans="1:5" s="1" customFormat="1" ht="30" customHeight="1">
      <c r="A209" s="34">
        <v>168</v>
      </c>
      <c r="B209" s="45" t="s">
        <v>105</v>
      </c>
      <c r="C209" s="46" t="s">
        <v>18</v>
      </c>
      <c r="D209" s="47">
        <v>8</v>
      </c>
    </row>
    <row r="210" spans="1:5" s="1" customFormat="1" ht="30" customHeight="1">
      <c r="A210" s="181" t="s">
        <v>112</v>
      </c>
      <c r="B210" s="182"/>
      <c r="C210" s="182"/>
      <c r="D210" s="183"/>
    </row>
    <row r="211" spans="1:5" s="1" customFormat="1" ht="30" customHeight="1">
      <c r="A211" s="184" t="s">
        <v>113</v>
      </c>
      <c r="B211" s="185"/>
      <c r="C211" s="185"/>
      <c r="D211" s="186"/>
    </row>
    <row r="212" spans="1:5" s="1" customFormat="1" ht="40.5" customHeight="1">
      <c r="A212" s="133" t="s">
        <v>275</v>
      </c>
      <c r="B212" s="134"/>
      <c r="C212" s="134"/>
      <c r="D212" s="135"/>
    </row>
    <row r="213" spans="1:5" s="1" customFormat="1" ht="73.5" customHeight="1">
      <c r="A213" s="66">
        <v>169</v>
      </c>
      <c r="B213" s="57" t="s">
        <v>280</v>
      </c>
      <c r="C213" s="61" t="s">
        <v>12</v>
      </c>
      <c r="D213" s="47">
        <v>5.12</v>
      </c>
    </row>
    <row r="214" spans="1:5" s="1" customFormat="1" ht="56.25" customHeight="1">
      <c r="A214" s="66">
        <v>170</v>
      </c>
      <c r="B214" s="71" t="s">
        <v>279</v>
      </c>
      <c r="C214" s="61" t="s">
        <v>12</v>
      </c>
      <c r="D214" s="47">
        <v>5.12</v>
      </c>
    </row>
    <row r="215" spans="1:5" s="1" customFormat="1" ht="42" customHeight="1">
      <c r="A215" s="133" t="s">
        <v>259</v>
      </c>
      <c r="B215" s="134"/>
      <c r="C215" s="134"/>
      <c r="D215" s="135"/>
      <c r="E215" s="64"/>
    </row>
    <row r="216" spans="1:5" s="1" customFormat="1" ht="45.75" customHeight="1">
      <c r="A216" s="133" t="s">
        <v>276</v>
      </c>
      <c r="B216" s="134"/>
      <c r="C216" s="134"/>
      <c r="D216" s="135"/>
    </row>
    <row r="217" spans="1:5" s="1" customFormat="1" ht="60.75" customHeight="1">
      <c r="A217" s="34">
        <v>171</v>
      </c>
      <c r="B217" s="57" t="s">
        <v>118</v>
      </c>
      <c r="C217" s="61" t="s">
        <v>12</v>
      </c>
      <c r="D217" s="68">
        <v>333.7</v>
      </c>
    </row>
    <row r="218" spans="1:5" s="1" customFormat="1" ht="51.75" customHeight="1">
      <c r="A218" s="34">
        <v>172</v>
      </c>
      <c r="B218" s="57" t="s">
        <v>117</v>
      </c>
      <c r="C218" s="61" t="s">
        <v>12</v>
      </c>
      <c r="D218" s="68">
        <v>10.3</v>
      </c>
    </row>
    <row r="219" spans="1:5" s="1" customFormat="1" ht="40.5" customHeight="1">
      <c r="A219" s="34">
        <v>173</v>
      </c>
      <c r="B219" s="57" t="s">
        <v>239</v>
      </c>
      <c r="C219" s="61" t="s">
        <v>12</v>
      </c>
      <c r="D219" s="68">
        <v>344</v>
      </c>
    </row>
    <row r="220" spans="1:5" s="1" customFormat="1" ht="53.25" customHeight="1">
      <c r="A220" s="34">
        <v>174</v>
      </c>
      <c r="B220" s="57" t="s">
        <v>272</v>
      </c>
      <c r="C220" s="61" t="s">
        <v>269</v>
      </c>
      <c r="D220" s="68" t="s">
        <v>270</v>
      </c>
    </row>
    <row r="221" spans="1:5" s="1" customFormat="1" ht="166.5" customHeight="1">
      <c r="A221" s="34">
        <v>175</v>
      </c>
      <c r="B221" s="57" t="s">
        <v>236</v>
      </c>
      <c r="C221" s="61" t="s">
        <v>116</v>
      </c>
      <c r="D221" s="68" t="s">
        <v>237</v>
      </c>
    </row>
    <row r="222" spans="1:5" s="1" customFormat="1" ht="110.25" customHeight="1">
      <c r="A222" s="34">
        <v>176</v>
      </c>
      <c r="B222" s="57" t="s">
        <v>114</v>
      </c>
      <c r="C222" s="61" t="s">
        <v>12</v>
      </c>
      <c r="D222" s="68">
        <v>320</v>
      </c>
    </row>
    <row r="223" spans="1:5" s="1" customFormat="1" ht="39.75" customHeight="1">
      <c r="A223" s="34">
        <v>177</v>
      </c>
      <c r="B223" s="57" t="s">
        <v>115</v>
      </c>
      <c r="C223" s="61" t="s">
        <v>12</v>
      </c>
      <c r="D223" s="68">
        <v>0.7</v>
      </c>
    </row>
    <row r="224" spans="1:5" s="1" customFormat="1" ht="65.25" customHeight="1">
      <c r="A224" s="34">
        <v>178</v>
      </c>
      <c r="B224" s="57" t="s">
        <v>126</v>
      </c>
      <c r="C224" s="61" t="s">
        <v>101</v>
      </c>
      <c r="D224" s="68">
        <v>144</v>
      </c>
    </row>
    <row r="225" spans="1:4" s="1" customFormat="1" ht="63" customHeight="1">
      <c r="A225" s="34">
        <v>179</v>
      </c>
      <c r="B225" s="57" t="s">
        <v>142</v>
      </c>
      <c r="C225" s="61" t="s">
        <v>101</v>
      </c>
      <c r="D225" s="68">
        <v>144</v>
      </c>
    </row>
    <row r="226" spans="1:4" s="1" customFormat="1" ht="65.25" customHeight="1">
      <c r="A226" s="133" t="s">
        <v>277</v>
      </c>
      <c r="B226" s="134"/>
      <c r="C226" s="134"/>
      <c r="D226" s="135"/>
    </row>
    <row r="227" spans="1:4" s="1" customFormat="1" ht="60.75" customHeight="1">
      <c r="A227" s="34">
        <v>180</v>
      </c>
      <c r="B227" s="57" t="s">
        <v>123</v>
      </c>
      <c r="C227" s="61" t="s">
        <v>12</v>
      </c>
      <c r="D227" s="68">
        <v>881</v>
      </c>
    </row>
    <row r="228" spans="1:4" s="1" customFormat="1" ht="60.75" customHeight="1">
      <c r="A228" s="34">
        <v>181</v>
      </c>
      <c r="B228" s="57" t="s">
        <v>122</v>
      </c>
      <c r="C228" s="61" t="s">
        <v>12</v>
      </c>
      <c r="D228" s="68">
        <v>27</v>
      </c>
    </row>
    <row r="229" spans="1:4" s="1" customFormat="1" ht="40.5" customHeight="1">
      <c r="A229" s="34">
        <v>182</v>
      </c>
      <c r="B229" s="57" t="s">
        <v>239</v>
      </c>
      <c r="C229" s="61" t="s">
        <v>12</v>
      </c>
      <c r="D229" s="68">
        <v>908</v>
      </c>
    </row>
    <row r="230" spans="1:4" s="1" customFormat="1" ht="53.25" customHeight="1">
      <c r="A230" s="34">
        <v>183</v>
      </c>
      <c r="B230" s="57" t="s">
        <v>274</v>
      </c>
      <c r="C230" s="61" t="s">
        <v>12</v>
      </c>
      <c r="D230" s="68">
        <v>26.8</v>
      </c>
    </row>
    <row r="231" spans="1:4" s="1" customFormat="1" ht="126" customHeight="1">
      <c r="A231" s="34">
        <v>184</v>
      </c>
      <c r="B231" s="57" t="s">
        <v>120</v>
      </c>
      <c r="C231" s="61" t="s">
        <v>116</v>
      </c>
      <c r="D231" s="68" t="s">
        <v>121</v>
      </c>
    </row>
    <row r="232" spans="1:4" s="1" customFormat="1" ht="111.75" customHeight="1">
      <c r="A232" s="34">
        <v>185</v>
      </c>
      <c r="B232" s="57" t="s">
        <v>119</v>
      </c>
      <c r="C232" s="61" t="s">
        <v>12</v>
      </c>
      <c r="D232" s="68">
        <v>848</v>
      </c>
    </row>
    <row r="233" spans="1:4" s="1" customFormat="1" ht="39.75" customHeight="1">
      <c r="A233" s="34">
        <v>186</v>
      </c>
      <c r="B233" s="57" t="s">
        <v>115</v>
      </c>
      <c r="C233" s="61" t="s">
        <v>12</v>
      </c>
      <c r="D233" s="68">
        <v>2.8</v>
      </c>
    </row>
    <row r="234" spans="1:4" s="1" customFormat="1" ht="65.25" customHeight="1">
      <c r="A234" s="34">
        <v>187</v>
      </c>
      <c r="B234" s="57" t="s">
        <v>124</v>
      </c>
      <c r="C234" s="61" t="s">
        <v>101</v>
      </c>
      <c r="D234" s="68">
        <v>283.2</v>
      </c>
    </row>
    <row r="235" spans="1:4" s="1" customFormat="1" ht="63" customHeight="1">
      <c r="A235" s="34">
        <v>188</v>
      </c>
      <c r="B235" s="57" t="s">
        <v>125</v>
      </c>
      <c r="C235" s="61" t="s">
        <v>101</v>
      </c>
      <c r="D235" s="68">
        <v>283.2</v>
      </c>
    </row>
    <row r="236" spans="1:4" s="1" customFormat="1" ht="48.75" customHeight="1">
      <c r="A236" s="133" t="s">
        <v>278</v>
      </c>
      <c r="B236" s="134"/>
      <c r="C236" s="134"/>
      <c r="D236" s="135"/>
    </row>
    <row r="237" spans="1:4" s="1" customFormat="1" ht="49.5" customHeight="1">
      <c r="A237" s="34">
        <v>189</v>
      </c>
      <c r="B237" s="57" t="s">
        <v>131</v>
      </c>
      <c r="C237" s="61" t="s">
        <v>12</v>
      </c>
      <c r="D237" s="68">
        <v>717.8</v>
      </c>
    </row>
    <row r="238" spans="1:4" s="1" customFormat="1" ht="51.75" customHeight="1">
      <c r="A238" s="34">
        <v>190</v>
      </c>
      <c r="B238" s="57" t="s">
        <v>130</v>
      </c>
      <c r="C238" s="61" t="s">
        <v>12</v>
      </c>
      <c r="D238" s="68">
        <v>22.2</v>
      </c>
    </row>
    <row r="239" spans="1:4" s="1" customFormat="1" ht="40.5" customHeight="1">
      <c r="A239" s="34">
        <v>191</v>
      </c>
      <c r="B239" s="57" t="s">
        <v>239</v>
      </c>
      <c r="C239" s="61" t="s">
        <v>12</v>
      </c>
      <c r="D239" s="68">
        <v>740</v>
      </c>
    </row>
    <row r="240" spans="1:4" s="1" customFormat="1" ht="53.25" customHeight="1">
      <c r="A240" s="34">
        <v>192</v>
      </c>
      <c r="B240" s="57" t="s">
        <v>273</v>
      </c>
      <c r="C240" s="61" t="s">
        <v>269</v>
      </c>
      <c r="D240" s="68" t="s">
        <v>271</v>
      </c>
    </row>
    <row r="241" spans="1:7" s="1" customFormat="1" ht="126" customHeight="1">
      <c r="A241" s="34">
        <v>193</v>
      </c>
      <c r="B241" s="57" t="s">
        <v>127</v>
      </c>
      <c r="C241" s="61" t="s">
        <v>116</v>
      </c>
      <c r="D241" s="68" t="s">
        <v>128</v>
      </c>
    </row>
    <row r="242" spans="1:7" s="1" customFormat="1" ht="102" customHeight="1">
      <c r="A242" s="34">
        <v>194</v>
      </c>
      <c r="B242" s="57" t="s">
        <v>129</v>
      </c>
      <c r="C242" s="61" t="s">
        <v>12</v>
      </c>
      <c r="D242" s="68">
        <v>320</v>
      </c>
    </row>
    <row r="243" spans="1:7" s="1" customFormat="1" ht="39.75" customHeight="1">
      <c r="A243" s="34">
        <v>195</v>
      </c>
      <c r="B243" s="57" t="s">
        <v>115</v>
      </c>
      <c r="C243" s="61" t="s">
        <v>12</v>
      </c>
      <c r="D243" s="68">
        <v>1.4</v>
      </c>
    </row>
    <row r="244" spans="1:7" s="1" customFormat="1" ht="65.25" customHeight="1">
      <c r="A244" s="34">
        <v>196</v>
      </c>
      <c r="B244" s="57" t="s">
        <v>132</v>
      </c>
      <c r="C244" s="61" t="s">
        <v>101</v>
      </c>
      <c r="D244" s="68">
        <v>288</v>
      </c>
    </row>
    <row r="245" spans="1:7" s="1" customFormat="1" ht="63" customHeight="1">
      <c r="A245" s="34">
        <v>197</v>
      </c>
      <c r="B245" s="57" t="s">
        <v>133</v>
      </c>
      <c r="C245" s="61" t="s">
        <v>101</v>
      </c>
      <c r="D245" s="68">
        <v>288</v>
      </c>
    </row>
    <row r="246" spans="1:7" s="1" customFormat="1" ht="61.5" customHeight="1">
      <c r="A246" s="133" t="s">
        <v>260</v>
      </c>
      <c r="B246" s="134"/>
      <c r="C246" s="134"/>
      <c r="D246" s="135"/>
      <c r="E246" s="64"/>
    </row>
    <row r="247" spans="1:7" s="1" customFormat="1" ht="46.5" customHeight="1">
      <c r="A247" s="133" t="s">
        <v>261</v>
      </c>
      <c r="B247" s="134"/>
      <c r="C247" s="134"/>
      <c r="D247" s="135"/>
      <c r="E247" s="64"/>
    </row>
    <row r="248" spans="1:7" ht="18.75" customHeight="1">
      <c r="A248" s="152"/>
      <c r="B248" s="152"/>
      <c r="C248" s="152"/>
      <c r="D248" s="152"/>
    </row>
    <row r="249" spans="1:7" s="1" customFormat="1" ht="21" customHeight="1">
      <c r="A249" s="130" t="s">
        <v>28</v>
      </c>
      <c r="B249" s="130"/>
      <c r="C249" s="130"/>
      <c r="D249" s="130"/>
      <c r="E249" s="7"/>
      <c r="F249" s="7"/>
      <c r="G249" s="7"/>
    </row>
    <row r="250" spans="1:7" s="1" customFormat="1" ht="50.25" customHeight="1">
      <c r="A250" s="130" t="s">
        <v>254</v>
      </c>
      <c r="B250" s="130"/>
      <c r="C250" s="130"/>
      <c r="D250" s="130"/>
      <c r="E250" s="7"/>
      <c r="F250" s="7"/>
      <c r="G250" s="7"/>
    </row>
    <row r="251" spans="1:7" s="1" customFormat="1" ht="11.25" customHeight="1">
      <c r="A251" s="40"/>
      <c r="B251" s="40"/>
      <c r="C251" s="40"/>
      <c r="D251" s="40"/>
      <c r="E251" s="7"/>
      <c r="F251" s="7"/>
      <c r="G251" s="7"/>
    </row>
    <row r="252" spans="1:7" s="1" customFormat="1" ht="45.75" customHeight="1">
      <c r="A252" s="154" t="s">
        <v>295</v>
      </c>
      <c r="B252" s="154"/>
      <c r="C252" s="154"/>
      <c r="D252" s="154"/>
    </row>
    <row r="253" spans="1:7" s="1" customFormat="1" ht="15.5">
      <c r="A253" s="40"/>
      <c r="B253" s="40"/>
      <c r="C253" s="40"/>
      <c r="D253" s="32"/>
      <c r="E253" s="7"/>
      <c r="F253" s="7"/>
      <c r="G253" s="7"/>
    </row>
    <row r="254" spans="1:7" s="1" customFormat="1" ht="28.5" customHeight="1">
      <c r="A254" s="130" t="s">
        <v>29</v>
      </c>
      <c r="B254" s="130"/>
      <c r="C254" s="130"/>
      <c r="D254" s="130"/>
    </row>
    <row r="255" spans="1:7" s="1" customFormat="1" ht="66.75" customHeight="1">
      <c r="A255" s="128" t="s">
        <v>291</v>
      </c>
      <c r="B255" s="128"/>
      <c r="C255" s="128"/>
      <c r="D255" s="128"/>
      <c r="E255" s="73"/>
    </row>
    <row r="256" spans="1:7" s="1" customFormat="1" ht="48.75" customHeight="1">
      <c r="A256" s="128" t="s">
        <v>6</v>
      </c>
      <c r="B256" s="128"/>
      <c r="C256" s="128"/>
      <c r="D256" s="128"/>
    </row>
    <row r="257" spans="1:7" s="1" customFormat="1" ht="42.75" customHeight="1">
      <c r="A257" s="128" t="s">
        <v>30</v>
      </c>
      <c r="B257" s="128"/>
      <c r="C257" s="128"/>
      <c r="D257" s="128"/>
    </row>
    <row r="258" spans="1:7" s="1" customFormat="1" ht="39.75" customHeight="1">
      <c r="A258" s="128" t="s">
        <v>31</v>
      </c>
      <c r="B258" s="128"/>
      <c r="C258" s="128"/>
      <c r="D258" s="128"/>
    </row>
    <row r="259" spans="1:7" s="1" customFormat="1" ht="92.25" customHeight="1">
      <c r="A259" s="128" t="s">
        <v>32</v>
      </c>
      <c r="B259" s="128"/>
      <c r="C259" s="128"/>
      <c r="D259" s="128"/>
    </row>
    <row r="260" spans="1:7" s="1" customFormat="1" ht="30.75" customHeight="1">
      <c r="A260" s="128" t="s">
        <v>292</v>
      </c>
      <c r="B260" s="128"/>
      <c r="C260" s="128"/>
      <c r="D260" s="128"/>
      <c r="E260" s="73"/>
    </row>
    <row r="261" spans="1:7" s="1" customFormat="1" ht="43.5" customHeight="1">
      <c r="A261" s="128" t="s">
        <v>7</v>
      </c>
      <c r="B261" s="128"/>
      <c r="C261" s="128"/>
      <c r="D261" s="128"/>
      <c r="E261" s="73"/>
    </row>
    <row r="262" spans="1:7" s="1" customFormat="1" ht="92.25" customHeight="1">
      <c r="A262" s="128" t="s">
        <v>293</v>
      </c>
      <c r="B262" s="128"/>
      <c r="C262" s="128"/>
      <c r="D262" s="128"/>
      <c r="E262" s="73"/>
    </row>
    <row r="263" spans="1:7" s="1" customFormat="1" ht="69.75" customHeight="1">
      <c r="A263" s="128" t="s">
        <v>33</v>
      </c>
      <c r="B263" s="128"/>
      <c r="C263" s="128"/>
      <c r="D263" s="128"/>
    </row>
    <row r="264" spans="1:7" s="1" customFormat="1" ht="91.5" customHeight="1">
      <c r="A264" s="128" t="s">
        <v>80</v>
      </c>
      <c r="B264" s="128"/>
      <c r="C264" s="128"/>
      <c r="D264" s="128"/>
      <c r="E264" s="7"/>
      <c r="F264" s="7"/>
      <c r="G264" s="7"/>
    </row>
    <row r="265" spans="1:7" s="1" customFormat="1" ht="40.5" customHeight="1">
      <c r="A265" s="129" t="s">
        <v>34</v>
      </c>
      <c r="B265" s="129"/>
      <c r="C265" s="129"/>
      <c r="D265" s="129"/>
      <c r="E265" s="7"/>
      <c r="F265" s="7"/>
      <c r="G265" s="7"/>
    </row>
    <row r="266" spans="1:7" s="1" customFormat="1" ht="40.5" customHeight="1">
      <c r="A266" s="130" t="s">
        <v>35</v>
      </c>
      <c r="B266" s="130"/>
      <c r="C266" s="130"/>
      <c r="D266" s="130"/>
      <c r="E266" s="7"/>
      <c r="F266" s="7"/>
      <c r="G266" s="7"/>
    </row>
    <row r="267" spans="1:7" s="1" customFormat="1" ht="40.5" customHeight="1">
      <c r="A267" s="130" t="s">
        <v>289</v>
      </c>
      <c r="B267" s="130"/>
      <c r="C267" s="130"/>
      <c r="D267" s="130"/>
      <c r="E267" s="7"/>
      <c r="F267" s="7"/>
      <c r="G267" s="7"/>
    </row>
    <row r="268" spans="1:7" s="1" customFormat="1" ht="40.5" customHeight="1">
      <c r="A268" s="130" t="s">
        <v>290</v>
      </c>
      <c r="B268" s="130"/>
      <c r="C268" s="130"/>
      <c r="D268" s="130"/>
      <c r="E268" s="7"/>
      <c r="F268" s="7"/>
      <c r="G268" s="7"/>
    </row>
    <row r="269" spans="1:7" s="1" customFormat="1" ht="40.5" customHeight="1">
      <c r="A269" s="129" t="s">
        <v>36</v>
      </c>
      <c r="B269" s="129"/>
      <c r="C269" s="129"/>
      <c r="D269" s="129"/>
      <c r="E269" s="7"/>
      <c r="F269" s="7"/>
      <c r="G269" s="7"/>
    </row>
    <row r="270" spans="1:7" s="1" customFormat="1" ht="72" customHeight="1">
      <c r="A270" s="130" t="s">
        <v>8</v>
      </c>
      <c r="B270" s="130"/>
      <c r="C270" s="130"/>
      <c r="D270" s="130"/>
      <c r="E270" s="7"/>
      <c r="F270" s="7"/>
      <c r="G270" s="7"/>
    </row>
    <row r="271" spans="1:7" s="1" customFormat="1" ht="39" customHeight="1">
      <c r="A271" s="130" t="s">
        <v>9</v>
      </c>
      <c r="B271" s="130"/>
      <c r="C271" s="130"/>
      <c r="D271" s="130"/>
      <c r="E271" s="7"/>
      <c r="F271" s="7"/>
      <c r="G271" s="7"/>
    </row>
    <row r="272" spans="1:7" s="1" customFormat="1" ht="51.75" customHeight="1">
      <c r="A272" s="130" t="s">
        <v>10</v>
      </c>
      <c r="B272" s="130"/>
      <c r="C272" s="130"/>
      <c r="D272" s="130"/>
      <c r="E272" s="7"/>
      <c r="F272" s="7"/>
      <c r="G272" s="7"/>
    </row>
    <row r="273" spans="1:16384" s="1" customFormat="1" ht="57" customHeight="1">
      <c r="A273" s="130" t="s">
        <v>21</v>
      </c>
      <c r="B273" s="130"/>
      <c r="C273" s="130"/>
      <c r="D273" s="130"/>
      <c r="E273" s="7"/>
      <c r="F273" s="7"/>
      <c r="G273" s="7"/>
    </row>
    <row r="274" spans="1:16384" s="1" customFormat="1" ht="77.25" customHeight="1">
      <c r="A274" s="155" t="s">
        <v>37</v>
      </c>
      <c r="B274" s="155"/>
      <c r="C274" s="155"/>
      <c r="D274" s="155"/>
      <c r="E274" s="7"/>
      <c r="F274" s="7"/>
      <c r="G274" s="7"/>
    </row>
    <row r="275" spans="1:16384" s="1" customFormat="1" ht="90.75" customHeight="1">
      <c r="A275" s="153" t="s">
        <v>251</v>
      </c>
      <c r="B275" s="153"/>
      <c r="C275" s="153"/>
      <c r="D275" s="153"/>
      <c r="E275" s="7"/>
      <c r="F275" s="7"/>
      <c r="G275" s="7"/>
    </row>
    <row r="276" spans="1:16384" ht="51" hidden="1" customHeight="1">
      <c r="A276" s="130" t="s">
        <v>21</v>
      </c>
      <c r="B276" s="130"/>
      <c r="C276" s="130"/>
      <c r="D276" s="130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 t="s">
        <v>20</v>
      </c>
      <c r="AT276" s="4"/>
      <c r="AU276" s="4"/>
      <c r="AV276" s="4"/>
      <c r="AW276" s="4" t="s">
        <v>20</v>
      </c>
      <c r="AX276" s="4"/>
      <c r="AY276" s="4"/>
      <c r="AZ276" s="4"/>
      <c r="BA276" s="4" t="s">
        <v>20</v>
      </c>
      <c r="BB276" s="4"/>
      <c r="BC276" s="4"/>
      <c r="BD276" s="4"/>
      <c r="BE276" s="4" t="s">
        <v>20</v>
      </c>
      <c r="BF276" s="4"/>
      <c r="BG276" s="4"/>
      <c r="BH276" s="4"/>
      <c r="BI276" s="4" t="s">
        <v>20</v>
      </c>
      <c r="BJ276" s="4"/>
      <c r="BK276" s="4"/>
      <c r="BL276" s="4"/>
      <c r="BM276" s="4" t="s">
        <v>20</v>
      </c>
      <c r="BN276" s="4"/>
      <c r="BO276" s="4"/>
      <c r="BP276" s="4"/>
      <c r="BQ276" s="4" t="s">
        <v>20</v>
      </c>
      <c r="BR276" s="4"/>
      <c r="BS276" s="4"/>
      <c r="BT276" s="4"/>
      <c r="BU276" s="4" t="s">
        <v>20</v>
      </c>
      <c r="BV276" s="4"/>
      <c r="BW276" s="4"/>
      <c r="BX276" s="4"/>
      <c r="BY276" s="4" t="s">
        <v>20</v>
      </c>
      <c r="BZ276" s="4"/>
      <c r="CA276" s="4"/>
      <c r="CB276" s="4"/>
      <c r="CC276" s="4" t="s">
        <v>20</v>
      </c>
      <c r="CD276" s="4"/>
      <c r="CE276" s="4"/>
      <c r="CF276" s="4"/>
      <c r="CG276" s="4" t="s">
        <v>20</v>
      </c>
      <c r="CH276" s="4"/>
      <c r="CI276" s="4"/>
      <c r="CJ276" s="4"/>
      <c r="CK276" s="4" t="s">
        <v>20</v>
      </c>
      <c r="CL276" s="4"/>
      <c r="CM276" s="4"/>
      <c r="CN276" s="4"/>
      <c r="CO276" s="4" t="s">
        <v>20</v>
      </c>
      <c r="CP276" s="4"/>
      <c r="CQ276" s="4"/>
      <c r="CR276" s="4"/>
      <c r="CS276" s="4" t="s">
        <v>20</v>
      </c>
      <c r="CT276" s="4"/>
      <c r="CU276" s="4"/>
      <c r="CV276" s="4"/>
      <c r="CW276" s="4" t="s">
        <v>20</v>
      </c>
      <c r="CX276" s="4"/>
      <c r="CY276" s="4"/>
      <c r="CZ276" s="4"/>
      <c r="DA276" s="4" t="s">
        <v>20</v>
      </c>
      <c r="DB276" s="4"/>
      <c r="DC276" s="4"/>
      <c r="DD276" s="4"/>
      <c r="DE276" s="4" t="s">
        <v>20</v>
      </c>
      <c r="DF276" s="4"/>
      <c r="DG276" s="4"/>
      <c r="DH276" s="4"/>
      <c r="DI276" s="4" t="s">
        <v>20</v>
      </c>
      <c r="DJ276" s="4"/>
      <c r="DK276" s="4"/>
      <c r="DL276" s="4"/>
      <c r="DM276" s="4" t="s">
        <v>20</v>
      </c>
      <c r="DN276" s="4"/>
      <c r="DO276" s="4"/>
      <c r="DP276" s="4"/>
      <c r="DQ276" s="4" t="s">
        <v>20</v>
      </c>
      <c r="DR276" s="4"/>
      <c r="DS276" s="4"/>
      <c r="DT276" s="4"/>
      <c r="DU276" s="4" t="s">
        <v>20</v>
      </c>
      <c r="DV276" s="4"/>
      <c r="DW276" s="4"/>
      <c r="DX276" s="4"/>
      <c r="DY276" s="4" t="s">
        <v>20</v>
      </c>
      <c r="DZ276" s="4"/>
      <c r="EA276" s="4"/>
      <c r="EB276" s="4"/>
      <c r="EC276" s="4" t="s">
        <v>20</v>
      </c>
      <c r="ED276" s="4"/>
      <c r="EE276" s="4"/>
      <c r="EF276" s="4"/>
      <c r="EG276" s="4" t="s">
        <v>20</v>
      </c>
      <c r="EH276" s="4"/>
      <c r="EI276" s="4"/>
      <c r="EJ276" s="4"/>
      <c r="EK276" s="4" t="s">
        <v>20</v>
      </c>
      <c r="EL276" s="4"/>
      <c r="EM276" s="4"/>
      <c r="EN276" s="4"/>
      <c r="EO276" s="4" t="s">
        <v>20</v>
      </c>
      <c r="EP276" s="4"/>
      <c r="EQ276" s="4"/>
      <c r="ER276" s="4"/>
      <c r="ES276" s="4" t="s">
        <v>20</v>
      </c>
      <c r="ET276" s="4"/>
      <c r="EU276" s="4"/>
      <c r="EV276" s="4"/>
      <c r="EW276" s="4" t="s">
        <v>20</v>
      </c>
      <c r="EX276" s="4"/>
      <c r="EY276" s="4"/>
      <c r="EZ276" s="4"/>
      <c r="FA276" s="4" t="s">
        <v>20</v>
      </c>
      <c r="FB276" s="4"/>
      <c r="FC276" s="4"/>
      <c r="FD276" s="4"/>
      <c r="FE276" s="4" t="s">
        <v>20</v>
      </c>
      <c r="FF276" s="4"/>
      <c r="FG276" s="4"/>
      <c r="FH276" s="4"/>
      <c r="FI276" s="4" t="s">
        <v>20</v>
      </c>
      <c r="FJ276" s="4"/>
      <c r="FK276" s="4"/>
      <c r="FL276" s="4"/>
      <c r="FM276" s="4" t="s">
        <v>20</v>
      </c>
      <c r="FN276" s="4"/>
      <c r="FO276" s="4"/>
      <c r="FP276" s="4"/>
      <c r="FQ276" s="128" t="s">
        <v>20</v>
      </c>
      <c r="FR276" s="128"/>
      <c r="FS276" s="128"/>
      <c r="FT276" s="128"/>
      <c r="FU276" s="128" t="s">
        <v>20</v>
      </c>
      <c r="FV276" s="128"/>
      <c r="FW276" s="128"/>
      <c r="FX276" s="128"/>
      <c r="FY276" s="128" t="s">
        <v>20</v>
      </c>
      <c r="FZ276" s="128"/>
      <c r="GA276" s="128"/>
      <c r="GB276" s="128"/>
      <c r="GC276" s="128" t="s">
        <v>20</v>
      </c>
      <c r="GD276" s="128"/>
      <c r="GE276" s="128"/>
      <c r="GF276" s="128"/>
      <c r="GG276" s="128" t="s">
        <v>20</v>
      </c>
      <c r="GH276" s="128"/>
      <c r="GI276" s="128"/>
      <c r="GJ276" s="128"/>
      <c r="GK276" s="128" t="s">
        <v>20</v>
      </c>
      <c r="GL276" s="128"/>
      <c r="GM276" s="128"/>
      <c r="GN276" s="128"/>
      <c r="GO276" s="128" t="s">
        <v>20</v>
      </c>
      <c r="GP276" s="128"/>
      <c r="GQ276" s="128"/>
      <c r="GR276" s="128"/>
      <c r="GS276" s="128" t="s">
        <v>20</v>
      </c>
      <c r="GT276" s="128"/>
      <c r="GU276" s="128"/>
      <c r="GV276" s="128"/>
      <c r="GW276" s="128" t="s">
        <v>20</v>
      </c>
      <c r="GX276" s="128"/>
      <c r="GY276" s="128"/>
      <c r="GZ276" s="128"/>
      <c r="HA276" s="128" t="s">
        <v>20</v>
      </c>
      <c r="HB276" s="128"/>
      <c r="HC276" s="128"/>
      <c r="HD276" s="128"/>
      <c r="HE276" s="128" t="s">
        <v>20</v>
      </c>
      <c r="HF276" s="128"/>
      <c r="HG276" s="128"/>
      <c r="HH276" s="128"/>
      <c r="HI276" s="128" t="s">
        <v>20</v>
      </c>
      <c r="HJ276" s="128"/>
      <c r="HK276" s="128"/>
      <c r="HL276" s="128"/>
      <c r="HM276" s="128" t="s">
        <v>20</v>
      </c>
      <c r="HN276" s="128"/>
      <c r="HO276" s="128"/>
      <c r="HP276" s="128"/>
      <c r="HQ276" s="128" t="s">
        <v>20</v>
      </c>
      <c r="HR276" s="128"/>
      <c r="HS276" s="128"/>
      <c r="HT276" s="128"/>
      <c r="HU276" s="128" t="s">
        <v>20</v>
      </c>
      <c r="HV276" s="128"/>
      <c r="HW276" s="128"/>
      <c r="HX276" s="128"/>
      <c r="HY276" s="128" t="s">
        <v>20</v>
      </c>
      <c r="HZ276" s="128"/>
      <c r="IA276" s="128"/>
      <c r="IB276" s="128"/>
      <c r="IC276" s="128" t="s">
        <v>20</v>
      </c>
      <c r="ID276" s="128"/>
      <c r="IE276" s="128"/>
      <c r="IF276" s="128"/>
      <c r="IG276" s="128" t="s">
        <v>20</v>
      </c>
      <c r="IH276" s="128"/>
      <c r="II276" s="128"/>
      <c r="IJ276" s="128"/>
      <c r="IK276" s="128" t="s">
        <v>20</v>
      </c>
      <c r="IL276" s="128"/>
      <c r="IM276" s="128"/>
      <c r="IN276" s="128"/>
      <c r="IO276" s="128" t="s">
        <v>20</v>
      </c>
      <c r="IP276" s="128"/>
      <c r="IQ276" s="128"/>
      <c r="IR276" s="128"/>
      <c r="IS276" s="128" t="s">
        <v>20</v>
      </c>
      <c r="IT276" s="128"/>
      <c r="IU276" s="128"/>
      <c r="IV276" s="128"/>
      <c r="IW276" s="128" t="s">
        <v>20</v>
      </c>
      <c r="IX276" s="128"/>
      <c r="IY276" s="128"/>
      <c r="IZ276" s="128"/>
      <c r="JA276" s="128" t="s">
        <v>20</v>
      </c>
      <c r="JB276" s="128"/>
      <c r="JC276" s="128"/>
      <c r="JD276" s="128"/>
      <c r="JE276" s="128" t="s">
        <v>20</v>
      </c>
      <c r="JF276" s="128"/>
      <c r="JG276" s="128"/>
      <c r="JH276" s="128"/>
      <c r="JI276" s="128" t="s">
        <v>20</v>
      </c>
      <c r="JJ276" s="128"/>
      <c r="JK276" s="128"/>
      <c r="JL276" s="128"/>
      <c r="JM276" s="128" t="s">
        <v>20</v>
      </c>
      <c r="JN276" s="128"/>
      <c r="JO276" s="128"/>
      <c r="JP276" s="128"/>
      <c r="JQ276" s="128" t="s">
        <v>20</v>
      </c>
      <c r="JR276" s="128"/>
      <c r="JS276" s="128"/>
      <c r="JT276" s="128"/>
      <c r="JU276" s="128" t="s">
        <v>20</v>
      </c>
      <c r="JV276" s="128"/>
      <c r="JW276" s="128"/>
      <c r="JX276" s="128"/>
      <c r="JY276" s="128" t="s">
        <v>20</v>
      </c>
      <c r="JZ276" s="128"/>
      <c r="KA276" s="128"/>
      <c r="KB276" s="128"/>
      <c r="KC276" s="128" t="s">
        <v>20</v>
      </c>
      <c r="KD276" s="128"/>
      <c r="KE276" s="128"/>
      <c r="KF276" s="128"/>
      <c r="KG276" s="128" t="s">
        <v>20</v>
      </c>
      <c r="KH276" s="128"/>
      <c r="KI276" s="128"/>
      <c r="KJ276" s="128"/>
      <c r="KK276" s="128" t="s">
        <v>20</v>
      </c>
      <c r="KL276" s="128"/>
      <c r="KM276" s="128"/>
      <c r="KN276" s="128"/>
      <c r="KO276" s="128" t="s">
        <v>20</v>
      </c>
      <c r="KP276" s="128"/>
      <c r="KQ276" s="128"/>
      <c r="KR276" s="128"/>
      <c r="KS276" s="128" t="s">
        <v>20</v>
      </c>
      <c r="KT276" s="128"/>
      <c r="KU276" s="128"/>
      <c r="KV276" s="128"/>
      <c r="KW276" s="128" t="s">
        <v>20</v>
      </c>
      <c r="KX276" s="128"/>
      <c r="KY276" s="128"/>
      <c r="KZ276" s="128"/>
      <c r="LA276" s="128" t="s">
        <v>20</v>
      </c>
      <c r="LB276" s="128"/>
      <c r="LC276" s="128"/>
      <c r="LD276" s="128"/>
      <c r="LE276" s="128" t="s">
        <v>20</v>
      </c>
      <c r="LF276" s="128"/>
      <c r="LG276" s="128"/>
      <c r="LH276" s="128"/>
      <c r="LI276" s="128" t="s">
        <v>20</v>
      </c>
      <c r="LJ276" s="128"/>
      <c r="LK276" s="128"/>
      <c r="LL276" s="128"/>
      <c r="LM276" s="128" t="s">
        <v>20</v>
      </c>
      <c r="LN276" s="128"/>
      <c r="LO276" s="128"/>
      <c r="LP276" s="128"/>
      <c r="LQ276" s="128" t="s">
        <v>20</v>
      </c>
      <c r="LR276" s="128"/>
      <c r="LS276" s="128"/>
      <c r="LT276" s="128"/>
      <c r="LU276" s="128" t="s">
        <v>20</v>
      </c>
      <c r="LV276" s="128"/>
      <c r="LW276" s="128"/>
      <c r="LX276" s="128"/>
      <c r="LY276" s="128" t="s">
        <v>20</v>
      </c>
      <c r="LZ276" s="128"/>
      <c r="MA276" s="128"/>
      <c r="MB276" s="128"/>
      <c r="MC276" s="128" t="s">
        <v>20</v>
      </c>
      <c r="MD276" s="128"/>
      <c r="ME276" s="128"/>
      <c r="MF276" s="128"/>
      <c r="MG276" s="128" t="s">
        <v>20</v>
      </c>
      <c r="MH276" s="128"/>
      <c r="MI276" s="128"/>
      <c r="MJ276" s="128"/>
      <c r="MK276" s="128" t="s">
        <v>20</v>
      </c>
      <c r="ML276" s="128"/>
      <c r="MM276" s="128"/>
      <c r="MN276" s="128"/>
      <c r="MO276" s="128" t="s">
        <v>20</v>
      </c>
      <c r="MP276" s="128"/>
      <c r="MQ276" s="128"/>
      <c r="MR276" s="128"/>
      <c r="MS276" s="128" t="s">
        <v>20</v>
      </c>
      <c r="MT276" s="128"/>
      <c r="MU276" s="128"/>
      <c r="MV276" s="128"/>
      <c r="MW276" s="128" t="s">
        <v>20</v>
      </c>
      <c r="MX276" s="128"/>
      <c r="MY276" s="128"/>
      <c r="MZ276" s="128"/>
      <c r="NA276" s="128" t="s">
        <v>20</v>
      </c>
      <c r="NB276" s="128"/>
      <c r="NC276" s="128"/>
      <c r="ND276" s="128"/>
      <c r="NE276" s="128" t="s">
        <v>20</v>
      </c>
      <c r="NF276" s="128"/>
      <c r="NG276" s="128"/>
      <c r="NH276" s="128"/>
      <c r="NI276" s="128" t="s">
        <v>20</v>
      </c>
      <c r="NJ276" s="128"/>
      <c r="NK276" s="128"/>
      <c r="NL276" s="128"/>
      <c r="NM276" s="128" t="s">
        <v>20</v>
      </c>
      <c r="NN276" s="128"/>
      <c r="NO276" s="128"/>
      <c r="NP276" s="128"/>
      <c r="NQ276" s="128" t="s">
        <v>20</v>
      </c>
      <c r="NR276" s="128"/>
      <c r="NS276" s="128"/>
      <c r="NT276" s="128"/>
      <c r="NU276" s="128" t="s">
        <v>20</v>
      </c>
      <c r="NV276" s="128"/>
      <c r="NW276" s="128"/>
      <c r="NX276" s="128"/>
      <c r="NY276" s="128" t="s">
        <v>20</v>
      </c>
      <c r="NZ276" s="128"/>
      <c r="OA276" s="128"/>
      <c r="OB276" s="128"/>
      <c r="OC276" s="128" t="s">
        <v>20</v>
      </c>
      <c r="OD276" s="128"/>
      <c r="OE276" s="128"/>
      <c r="OF276" s="128"/>
      <c r="OG276" s="128" t="s">
        <v>20</v>
      </c>
      <c r="OH276" s="128"/>
      <c r="OI276" s="128"/>
      <c r="OJ276" s="128"/>
      <c r="OK276" s="128" t="s">
        <v>20</v>
      </c>
      <c r="OL276" s="128"/>
      <c r="OM276" s="128"/>
      <c r="ON276" s="128"/>
      <c r="OO276" s="128" t="s">
        <v>20</v>
      </c>
      <c r="OP276" s="128"/>
      <c r="OQ276" s="128"/>
      <c r="OR276" s="128"/>
      <c r="OS276" s="128" t="s">
        <v>20</v>
      </c>
      <c r="OT276" s="128"/>
      <c r="OU276" s="128"/>
      <c r="OV276" s="128"/>
      <c r="OW276" s="128" t="s">
        <v>20</v>
      </c>
      <c r="OX276" s="128"/>
      <c r="OY276" s="128"/>
      <c r="OZ276" s="128"/>
      <c r="PA276" s="128" t="s">
        <v>20</v>
      </c>
      <c r="PB276" s="128"/>
      <c r="PC276" s="128"/>
      <c r="PD276" s="128"/>
      <c r="PE276" s="128" t="s">
        <v>20</v>
      </c>
      <c r="PF276" s="128"/>
      <c r="PG276" s="128"/>
      <c r="PH276" s="128"/>
      <c r="PI276" s="128" t="s">
        <v>20</v>
      </c>
      <c r="PJ276" s="128"/>
      <c r="PK276" s="128"/>
      <c r="PL276" s="128"/>
      <c r="PM276" s="128" t="s">
        <v>20</v>
      </c>
      <c r="PN276" s="128"/>
      <c r="PO276" s="128"/>
      <c r="PP276" s="128"/>
      <c r="PQ276" s="128" t="s">
        <v>20</v>
      </c>
      <c r="PR276" s="128"/>
      <c r="PS276" s="128"/>
      <c r="PT276" s="128"/>
      <c r="PU276" s="128" t="s">
        <v>20</v>
      </c>
      <c r="PV276" s="128"/>
      <c r="PW276" s="128"/>
      <c r="PX276" s="128"/>
      <c r="PY276" s="128" t="s">
        <v>20</v>
      </c>
      <c r="PZ276" s="128"/>
      <c r="QA276" s="128"/>
      <c r="QB276" s="128"/>
      <c r="QC276" s="128" t="s">
        <v>20</v>
      </c>
      <c r="QD276" s="128"/>
      <c r="QE276" s="128"/>
      <c r="QF276" s="128"/>
      <c r="QG276" s="128" t="s">
        <v>20</v>
      </c>
      <c r="QH276" s="128"/>
      <c r="QI276" s="128"/>
      <c r="QJ276" s="128"/>
      <c r="QK276" s="128" t="s">
        <v>20</v>
      </c>
      <c r="QL276" s="128"/>
      <c r="QM276" s="128"/>
      <c r="QN276" s="128"/>
      <c r="QO276" s="128" t="s">
        <v>20</v>
      </c>
      <c r="QP276" s="128"/>
      <c r="QQ276" s="128"/>
      <c r="QR276" s="128"/>
      <c r="QS276" s="128" t="s">
        <v>20</v>
      </c>
      <c r="QT276" s="128"/>
      <c r="QU276" s="128"/>
      <c r="QV276" s="128"/>
      <c r="QW276" s="128" t="s">
        <v>20</v>
      </c>
      <c r="QX276" s="128"/>
      <c r="QY276" s="128"/>
      <c r="QZ276" s="128"/>
      <c r="RA276" s="128" t="s">
        <v>20</v>
      </c>
      <c r="RB276" s="128"/>
      <c r="RC276" s="128"/>
      <c r="RD276" s="128"/>
      <c r="RE276" s="128" t="s">
        <v>20</v>
      </c>
      <c r="RF276" s="128"/>
      <c r="RG276" s="128"/>
      <c r="RH276" s="128"/>
      <c r="RI276" s="128" t="s">
        <v>20</v>
      </c>
      <c r="RJ276" s="128"/>
      <c r="RK276" s="128"/>
      <c r="RL276" s="128"/>
      <c r="RM276" s="128" t="s">
        <v>20</v>
      </c>
      <c r="RN276" s="128"/>
      <c r="RO276" s="128"/>
      <c r="RP276" s="128"/>
      <c r="RQ276" s="128" t="s">
        <v>20</v>
      </c>
      <c r="RR276" s="128"/>
      <c r="RS276" s="128"/>
      <c r="RT276" s="128"/>
      <c r="RU276" s="128" t="s">
        <v>20</v>
      </c>
      <c r="RV276" s="128"/>
      <c r="RW276" s="128"/>
      <c r="RX276" s="128"/>
      <c r="RY276" s="128" t="s">
        <v>20</v>
      </c>
      <c r="RZ276" s="128"/>
      <c r="SA276" s="128"/>
      <c r="SB276" s="128"/>
      <c r="SC276" s="128" t="s">
        <v>20</v>
      </c>
      <c r="SD276" s="128"/>
      <c r="SE276" s="128"/>
      <c r="SF276" s="128"/>
      <c r="SG276" s="128" t="s">
        <v>20</v>
      </c>
      <c r="SH276" s="128"/>
      <c r="SI276" s="128"/>
      <c r="SJ276" s="128"/>
      <c r="SK276" s="128" t="s">
        <v>20</v>
      </c>
      <c r="SL276" s="128"/>
      <c r="SM276" s="128"/>
      <c r="SN276" s="128"/>
      <c r="SO276" s="128" t="s">
        <v>20</v>
      </c>
      <c r="SP276" s="128"/>
      <c r="SQ276" s="128"/>
      <c r="SR276" s="128"/>
      <c r="SS276" s="128" t="s">
        <v>20</v>
      </c>
      <c r="ST276" s="128"/>
      <c r="SU276" s="128"/>
      <c r="SV276" s="128"/>
      <c r="SW276" s="128" t="s">
        <v>20</v>
      </c>
      <c r="SX276" s="128"/>
      <c r="SY276" s="128"/>
      <c r="SZ276" s="128"/>
      <c r="TA276" s="128" t="s">
        <v>20</v>
      </c>
      <c r="TB276" s="128"/>
      <c r="TC276" s="128"/>
      <c r="TD276" s="128"/>
      <c r="TE276" s="128" t="s">
        <v>20</v>
      </c>
      <c r="TF276" s="128"/>
      <c r="TG276" s="128"/>
      <c r="TH276" s="128"/>
      <c r="TI276" s="128" t="s">
        <v>20</v>
      </c>
      <c r="TJ276" s="128"/>
      <c r="TK276" s="128"/>
      <c r="TL276" s="128"/>
      <c r="TM276" s="128" t="s">
        <v>20</v>
      </c>
      <c r="TN276" s="128"/>
      <c r="TO276" s="128"/>
      <c r="TP276" s="128"/>
      <c r="TQ276" s="128" t="s">
        <v>20</v>
      </c>
      <c r="TR276" s="128"/>
      <c r="TS276" s="128"/>
      <c r="TT276" s="128"/>
      <c r="TU276" s="128" t="s">
        <v>20</v>
      </c>
      <c r="TV276" s="128"/>
      <c r="TW276" s="128"/>
      <c r="TX276" s="128"/>
      <c r="TY276" s="128" t="s">
        <v>20</v>
      </c>
      <c r="TZ276" s="128"/>
      <c r="UA276" s="128"/>
      <c r="UB276" s="128"/>
      <c r="UC276" s="128" t="s">
        <v>20</v>
      </c>
      <c r="UD276" s="128"/>
      <c r="UE276" s="128"/>
      <c r="UF276" s="128"/>
      <c r="UG276" s="128" t="s">
        <v>20</v>
      </c>
      <c r="UH276" s="128"/>
      <c r="UI276" s="128"/>
      <c r="UJ276" s="128"/>
      <c r="UK276" s="128" t="s">
        <v>20</v>
      </c>
      <c r="UL276" s="128"/>
      <c r="UM276" s="128"/>
      <c r="UN276" s="128"/>
      <c r="UO276" s="128" t="s">
        <v>20</v>
      </c>
      <c r="UP276" s="128"/>
      <c r="UQ276" s="128"/>
      <c r="UR276" s="128"/>
      <c r="US276" s="128" t="s">
        <v>20</v>
      </c>
      <c r="UT276" s="128"/>
      <c r="UU276" s="128"/>
      <c r="UV276" s="128"/>
      <c r="UW276" s="128" t="s">
        <v>20</v>
      </c>
      <c r="UX276" s="128"/>
      <c r="UY276" s="128"/>
      <c r="UZ276" s="128"/>
      <c r="VA276" s="128" t="s">
        <v>20</v>
      </c>
      <c r="VB276" s="128"/>
      <c r="VC276" s="128"/>
      <c r="VD276" s="128"/>
      <c r="VE276" s="128" t="s">
        <v>20</v>
      </c>
      <c r="VF276" s="128"/>
      <c r="VG276" s="128"/>
      <c r="VH276" s="128"/>
      <c r="VI276" s="128" t="s">
        <v>20</v>
      </c>
      <c r="VJ276" s="128"/>
      <c r="VK276" s="128"/>
      <c r="VL276" s="128"/>
      <c r="VM276" s="128" t="s">
        <v>20</v>
      </c>
      <c r="VN276" s="128"/>
      <c r="VO276" s="128"/>
      <c r="VP276" s="128"/>
      <c r="VQ276" s="128" t="s">
        <v>20</v>
      </c>
      <c r="VR276" s="128"/>
      <c r="VS276" s="128"/>
      <c r="VT276" s="128"/>
      <c r="VU276" s="128" t="s">
        <v>20</v>
      </c>
      <c r="VV276" s="128"/>
      <c r="VW276" s="128"/>
      <c r="VX276" s="128"/>
      <c r="VY276" s="128" t="s">
        <v>20</v>
      </c>
      <c r="VZ276" s="128"/>
      <c r="WA276" s="128"/>
      <c r="WB276" s="128"/>
      <c r="WC276" s="128" t="s">
        <v>20</v>
      </c>
      <c r="WD276" s="128"/>
      <c r="WE276" s="128"/>
      <c r="WF276" s="128"/>
      <c r="WG276" s="128" t="s">
        <v>20</v>
      </c>
      <c r="WH276" s="128"/>
      <c r="WI276" s="128"/>
      <c r="WJ276" s="128"/>
      <c r="WK276" s="128" t="s">
        <v>20</v>
      </c>
      <c r="WL276" s="128"/>
      <c r="WM276" s="128"/>
      <c r="WN276" s="128"/>
      <c r="WO276" s="128" t="s">
        <v>20</v>
      </c>
      <c r="WP276" s="128"/>
      <c r="WQ276" s="128"/>
      <c r="WR276" s="128"/>
      <c r="WS276" s="128" t="s">
        <v>20</v>
      </c>
      <c r="WT276" s="128"/>
      <c r="WU276" s="128"/>
      <c r="WV276" s="128"/>
      <c r="WW276" s="128" t="s">
        <v>20</v>
      </c>
      <c r="WX276" s="128"/>
      <c r="WY276" s="128"/>
      <c r="WZ276" s="128"/>
      <c r="XA276" s="128" t="s">
        <v>20</v>
      </c>
      <c r="XB276" s="128"/>
      <c r="XC276" s="128"/>
      <c r="XD276" s="128"/>
      <c r="XE276" s="128" t="s">
        <v>20</v>
      </c>
      <c r="XF276" s="128"/>
      <c r="XG276" s="128"/>
      <c r="XH276" s="128"/>
      <c r="XI276" s="128" t="s">
        <v>20</v>
      </c>
      <c r="XJ276" s="128"/>
      <c r="XK276" s="128"/>
      <c r="XL276" s="128"/>
      <c r="XM276" s="128" t="s">
        <v>20</v>
      </c>
      <c r="XN276" s="128"/>
      <c r="XO276" s="128"/>
      <c r="XP276" s="128"/>
      <c r="XQ276" s="128" t="s">
        <v>20</v>
      </c>
      <c r="XR276" s="128"/>
      <c r="XS276" s="128"/>
      <c r="XT276" s="128"/>
      <c r="XU276" s="128" t="s">
        <v>20</v>
      </c>
      <c r="XV276" s="128"/>
      <c r="XW276" s="128"/>
      <c r="XX276" s="128"/>
      <c r="XY276" s="128" t="s">
        <v>20</v>
      </c>
      <c r="XZ276" s="128"/>
      <c r="YA276" s="128"/>
      <c r="YB276" s="128"/>
      <c r="YC276" s="128" t="s">
        <v>20</v>
      </c>
      <c r="YD276" s="128"/>
      <c r="YE276" s="128"/>
      <c r="YF276" s="128"/>
      <c r="YG276" s="128" t="s">
        <v>20</v>
      </c>
      <c r="YH276" s="128"/>
      <c r="YI276" s="128"/>
      <c r="YJ276" s="128"/>
      <c r="YK276" s="128" t="s">
        <v>20</v>
      </c>
      <c r="YL276" s="128"/>
      <c r="YM276" s="128"/>
      <c r="YN276" s="128"/>
      <c r="YO276" s="128" t="s">
        <v>20</v>
      </c>
      <c r="YP276" s="128"/>
      <c r="YQ276" s="128"/>
      <c r="YR276" s="128"/>
      <c r="YS276" s="128" t="s">
        <v>20</v>
      </c>
      <c r="YT276" s="128"/>
      <c r="YU276" s="128"/>
      <c r="YV276" s="128"/>
      <c r="YW276" s="128" t="s">
        <v>20</v>
      </c>
      <c r="YX276" s="128"/>
      <c r="YY276" s="128"/>
      <c r="YZ276" s="128"/>
      <c r="ZA276" s="128" t="s">
        <v>20</v>
      </c>
      <c r="ZB276" s="128"/>
      <c r="ZC276" s="128"/>
      <c r="ZD276" s="128"/>
      <c r="ZE276" s="128" t="s">
        <v>20</v>
      </c>
      <c r="ZF276" s="128"/>
      <c r="ZG276" s="128"/>
      <c r="ZH276" s="128"/>
      <c r="ZI276" s="128" t="s">
        <v>20</v>
      </c>
      <c r="ZJ276" s="128"/>
      <c r="ZK276" s="128"/>
      <c r="ZL276" s="128"/>
      <c r="ZM276" s="128" t="s">
        <v>20</v>
      </c>
      <c r="ZN276" s="128"/>
      <c r="ZO276" s="128"/>
      <c r="ZP276" s="128"/>
      <c r="ZQ276" s="128" t="s">
        <v>20</v>
      </c>
      <c r="ZR276" s="128"/>
      <c r="ZS276" s="128"/>
      <c r="ZT276" s="128"/>
      <c r="ZU276" s="128" t="s">
        <v>20</v>
      </c>
      <c r="ZV276" s="128"/>
      <c r="ZW276" s="128"/>
      <c r="ZX276" s="128"/>
      <c r="ZY276" s="128" t="s">
        <v>20</v>
      </c>
      <c r="ZZ276" s="128"/>
      <c r="AAA276" s="128"/>
      <c r="AAB276" s="128"/>
      <c r="AAC276" s="128" t="s">
        <v>20</v>
      </c>
      <c r="AAD276" s="128"/>
      <c r="AAE276" s="128"/>
      <c r="AAF276" s="128"/>
      <c r="AAG276" s="128" t="s">
        <v>20</v>
      </c>
      <c r="AAH276" s="128"/>
      <c r="AAI276" s="128"/>
      <c r="AAJ276" s="128"/>
      <c r="AAK276" s="128" t="s">
        <v>20</v>
      </c>
      <c r="AAL276" s="128"/>
      <c r="AAM276" s="128"/>
      <c r="AAN276" s="128"/>
      <c r="AAO276" s="128" t="s">
        <v>20</v>
      </c>
      <c r="AAP276" s="128"/>
      <c r="AAQ276" s="128"/>
      <c r="AAR276" s="128"/>
      <c r="AAS276" s="128" t="s">
        <v>20</v>
      </c>
      <c r="AAT276" s="128"/>
      <c r="AAU276" s="128"/>
      <c r="AAV276" s="128"/>
      <c r="AAW276" s="128" t="s">
        <v>20</v>
      </c>
      <c r="AAX276" s="128"/>
      <c r="AAY276" s="128"/>
      <c r="AAZ276" s="128"/>
      <c r="ABA276" s="128" t="s">
        <v>20</v>
      </c>
      <c r="ABB276" s="128"/>
      <c r="ABC276" s="128"/>
      <c r="ABD276" s="128"/>
      <c r="ABE276" s="128" t="s">
        <v>20</v>
      </c>
      <c r="ABF276" s="128"/>
      <c r="ABG276" s="128"/>
      <c r="ABH276" s="128"/>
      <c r="ABI276" s="128" t="s">
        <v>20</v>
      </c>
      <c r="ABJ276" s="128"/>
      <c r="ABK276" s="128"/>
      <c r="ABL276" s="128"/>
      <c r="ABM276" s="128" t="s">
        <v>20</v>
      </c>
      <c r="ABN276" s="128"/>
      <c r="ABO276" s="128"/>
      <c r="ABP276" s="128"/>
      <c r="ABQ276" s="128" t="s">
        <v>20</v>
      </c>
      <c r="ABR276" s="128"/>
      <c r="ABS276" s="128"/>
      <c r="ABT276" s="128"/>
      <c r="ABU276" s="128" t="s">
        <v>20</v>
      </c>
      <c r="ABV276" s="128"/>
      <c r="ABW276" s="128"/>
      <c r="ABX276" s="128"/>
      <c r="ABY276" s="128" t="s">
        <v>20</v>
      </c>
      <c r="ABZ276" s="128"/>
      <c r="ACA276" s="128"/>
      <c r="ACB276" s="128"/>
      <c r="ACC276" s="128" t="s">
        <v>20</v>
      </c>
      <c r="ACD276" s="128"/>
      <c r="ACE276" s="128"/>
      <c r="ACF276" s="128"/>
      <c r="ACG276" s="128" t="s">
        <v>20</v>
      </c>
      <c r="ACH276" s="128"/>
      <c r="ACI276" s="128"/>
      <c r="ACJ276" s="128"/>
      <c r="ACK276" s="128" t="s">
        <v>20</v>
      </c>
      <c r="ACL276" s="128"/>
      <c r="ACM276" s="128"/>
      <c r="ACN276" s="128"/>
      <c r="ACO276" s="128" t="s">
        <v>20</v>
      </c>
      <c r="ACP276" s="128"/>
      <c r="ACQ276" s="128"/>
      <c r="ACR276" s="128"/>
      <c r="ACS276" s="128" t="s">
        <v>20</v>
      </c>
      <c r="ACT276" s="128"/>
      <c r="ACU276" s="128"/>
      <c r="ACV276" s="128"/>
      <c r="ACW276" s="128" t="s">
        <v>20</v>
      </c>
      <c r="ACX276" s="128"/>
      <c r="ACY276" s="128"/>
      <c r="ACZ276" s="128"/>
      <c r="ADA276" s="128" t="s">
        <v>20</v>
      </c>
      <c r="ADB276" s="128"/>
      <c r="ADC276" s="128"/>
      <c r="ADD276" s="128"/>
      <c r="ADE276" s="128" t="s">
        <v>20</v>
      </c>
      <c r="ADF276" s="128"/>
      <c r="ADG276" s="128"/>
      <c r="ADH276" s="128"/>
      <c r="ADI276" s="128" t="s">
        <v>20</v>
      </c>
      <c r="ADJ276" s="128"/>
      <c r="ADK276" s="128"/>
      <c r="ADL276" s="128"/>
      <c r="ADM276" s="128" t="s">
        <v>20</v>
      </c>
      <c r="ADN276" s="128"/>
      <c r="ADO276" s="128"/>
      <c r="ADP276" s="128"/>
      <c r="ADQ276" s="128" t="s">
        <v>20</v>
      </c>
      <c r="ADR276" s="128"/>
      <c r="ADS276" s="128"/>
      <c r="ADT276" s="128"/>
      <c r="ADU276" s="128" t="s">
        <v>20</v>
      </c>
      <c r="ADV276" s="128"/>
      <c r="ADW276" s="128"/>
      <c r="ADX276" s="128"/>
      <c r="ADY276" s="128" t="s">
        <v>20</v>
      </c>
      <c r="ADZ276" s="128"/>
      <c r="AEA276" s="128"/>
      <c r="AEB276" s="128"/>
      <c r="AEC276" s="128" t="s">
        <v>20</v>
      </c>
      <c r="AED276" s="128"/>
      <c r="AEE276" s="128"/>
      <c r="AEF276" s="128"/>
      <c r="AEG276" s="128" t="s">
        <v>20</v>
      </c>
      <c r="AEH276" s="128"/>
      <c r="AEI276" s="128"/>
      <c r="AEJ276" s="128"/>
      <c r="AEK276" s="128" t="s">
        <v>20</v>
      </c>
      <c r="AEL276" s="128"/>
      <c r="AEM276" s="128"/>
      <c r="AEN276" s="128"/>
      <c r="AEO276" s="128" t="s">
        <v>20</v>
      </c>
      <c r="AEP276" s="128"/>
      <c r="AEQ276" s="128"/>
      <c r="AER276" s="128"/>
      <c r="AES276" s="128" t="s">
        <v>20</v>
      </c>
      <c r="AET276" s="128"/>
      <c r="AEU276" s="128"/>
      <c r="AEV276" s="128"/>
      <c r="AEW276" s="128" t="s">
        <v>20</v>
      </c>
      <c r="AEX276" s="128"/>
      <c r="AEY276" s="128"/>
      <c r="AEZ276" s="128"/>
      <c r="AFA276" s="128" t="s">
        <v>20</v>
      </c>
      <c r="AFB276" s="128"/>
      <c r="AFC276" s="128"/>
      <c r="AFD276" s="128"/>
      <c r="AFE276" s="128" t="s">
        <v>20</v>
      </c>
      <c r="AFF276" s="128"/>
      <c r="AFG276" s="128"/>
      <c r="AFH276" s="128"/>
      <c r="AFI276" s="128" t="s">
        <v>20</v>
      </c>
      <c r="AFJ276" s="128"/>
      <c r="AFK276" s="128"/>
      <c r="AFL276" s="128"/>
      <c r="AFM276" s="128" t="s">
        <v>20</v>
      </c>
      <c r="AFN276" s="128"/>
      <c r="AFO276" s="128"/>
      <c r="AFP276" s="128"/>
      <c r="AFQ276" s="128" t="s">
        <v>20</v>
      </c>
      <c r="AFR276" s="128"/>
      <c r="AFS276" s="128"/>
      <c r="AFT276" s="128"/>
      <c r="AFU276" s="128" t="s">
        <v>20</v>
      </c>
      <c r="AFV276" s="128"/>
      <c r="AFW276" s="128"/>
      <c r="AFX276" s="128"/>
      <c r="AFY276" s="128" t="s">
        <v>20</v>
      </c>
      <c r="AFZ276" s="128"/>
      <c r="AGA276" s="128"/>
      <c r="AGB276" s="128"/>
      <c r="AGC276" s="128" t="s">
        <v>20</v>
      </c>
      <c r="AGD276" s="128"/>
      <c r="AGE276" s="128"/>
      <c r="AGF276" s="128"/>
      <c r="AGG276" s="128" t="s">
        <v>20</v>
      </c>
      <c r="AGH276" s="128"/>
      <c r="AGI276" s="128"/>
      <c r="AGJ276" s="128"/>
      <c r="AGK276" s="128" t="s">
        <v>20</v>
      </c>
      <c r="AGL276" s="128"/>
      <c r="AGM276" s="128"/>
      <c r="AGN276" s="128"/>
      <c r="AGO276" s="128" t="s">
        <v>20</v>
      </c>
      <c r="AGP276" s="128"/>
      <c r="AGQ276" s="128"/>
      <c r="AGR276" s="128"/>
      <c r="AGS276" s="128" t="s">
        <v>20</v>
      </c>
      <c r="AGT276" s="128"/>
      <c r="AGU276" s="128"/>
      <c r="AGV276" s="128"/>
      <c r="AGW276" s="128" t="s">
        <v>20</v>
      </c>
      <c r="AGX276" s="128"/>
      <c r="AGY276" s="128"/>
      <c r="AGZ276" s="128"/>
      <c r="AHA276" s="128" t="s">
        <v>20</v>
      </c>
      <c r="AHB276" s="128"/>
      <c r="AHC276" s="128"/>
      <c r="AHD276" s="128"/>
      <c r="AHE276" s="128" t="s">
        <v>20</v>
      </c>
      <c r="AHF276" s="128"/>
      <c r="AHG276" s="128"/>
      <c r="AHH276" s="128"/>
      <c r="AHI276" s="128" t="s">
        <v>20</v>
      </c>
      <c r="AHJ276" s="128"/>
      <c r="AHK276" s="128"/>
      <c r="AHL276" s="128"/>
      <c r="AHM276" s="128" t="s">
        <v>20</v>
      </c>
      <c r="AHN276" s="128"/>
      <c r="AHO276" s="128"/>
      <c r="AHP276" s="128"/>
      <c r="AHQ276" s="128" t="s">
        <v>20</v>
      </c>
      <c r="AHR276" s="128"/>
      <c r="AHS276" s="128"/>
      <c r="AHT276" s="128"/>
      <c r="AHU276" s="128" t="s">
        <v>20</v>
      </c>
      <c r="AHV276" s="128"/>
      <c r="AHW276" s="128"/>
      <c r="AHX276" s="128"/>
      <c r="AHY276" s="128" t="s">
        <v>20</v>
      </c>
      <c r="AHZ276" s="128"/>
      <c r="AIA276" s="128"/>
      <c r="AIB276" s="128"/>
      <c r="AIC276" s="128" t="s">
        <v>20</v>
      </c>
      <c r="AID276" s="128"/>
      <c r="AIE276" s="128"/>
      <c r="AIF276" s="128"/>
      <c r="AIG276" s="128" t="s">
        <v>20</v>
      </c>
      <c r="AIH276" s="128"/>
      <c r="AII276" s="128"/>
      <c r="AIJ276" s="128"/>
      <c r="AIK276" s="128" t="s">
        <v>20</v>
      </c>
      <c r="AIL276" s="128"/>
      <c r="AIM276" s="128"/>
      <c r="AIN276" s="128"/>
      <c r="AIO276" s="128" t="s">
        <v>20</v>
      </c>
      <c r="AIP276" s="128"/>
      <c r="AIQ276" s="128"/>
      <c r="AIR276" s="128"/>
      <c r="AIS276" s="128" t="s">
        <v>20</v>
      </c>
      <c r="AIT276" s="128"/>
      <c r="AIU276" s="128"/>
      <c r="AIV276" s="128"/>
      <c r="AIW276" s="128" t="s">
        <v>20</v>
      </c>
      <c r="AIX276" s="128"/>
      <c r="AIY276" s="128"/>
      <c r="AIZ276" s="128"/>
      <c r="AJA276" s="128" t="s">
        <v>20</v>
      </c>
      <c r="AJB276" s="128"/>
      <c r="AJC276" s="128"/>
      <c r="AJD276" s="128"/>
      <c r="AJE276" s="128" t="s">
        <v>20</v>
      </c>
      <c r="AJF276" s="128"/>
      <c r="AJG276" s="128"/>
      <c r="AJH276" s="128"/>
      <c r="AJI276" s="128" t="s">
        <v>20</v>
      </c>
      <c r="AJJ276" s="128"/>
      <c r="AJK276" s="128"/>
      <c r="AJL276" s="128"/>
      <c r="AJM276" s="128" t="s">
        <v>20</v>
      </c>
      <c r="AJN276" s="128"/>
      <c r="AJO276" s="128"/>
      <c r="AJP276" s="128"/>
      <c r="AJQ276" s="128" t="s">
        <v>20</v>
      </c>
      <c r="AJR276" s="128"/>
      <c r="AJS276" s="128"/>
      <c r="AJT276" s="128"/>
      <c r="AJU276" s="128" t="s">
        <v>20</v>
      </c>
      <c r="AJV276" s="128"/>
      <c r="AJW276" s="128"/>
      <c r="AJX276" s="128"/>
      <c r="AJY276" s="128" t="s">
        <v>20</v>
      </c>
      <c r="AJZ276" s="128"/>
      <c r="AKA276" s="128"/>
      <c r="AKB276" s="128"/>
      <c r="AKC276" s="128" t="s">
        <v>20</v>
      </c>
      <c r="AKD276" s="128"/>
      <c r="AKE276" s="128"/>
      <c r="AKF276" s="128"/>
      <c r="AKG276" s="128" t="s">
        <v>20</v>
      </c>
      <c r="AKH276" s="128"/>
      <c r="AKI276" s="128"/>
      <c r="AKJ276" s="128"/>
      <c r="AKK276" s="128" t="s">
        <v>20</v>
      </c>
      <c r="AKL276" s="128"/>
      <c r="AKM276" s="128"/>
      <c r="AKN276" s="128"/>
      <c r="AKO276" s="128" t="s">
        <v>20</v>
      </c>
      <c r="AKP276" s="128"/>
      <c r="AKQ276" s="128"/>
      <c r="AKR276" s="128"/>
      <c r="AKS276" s="128" t="s">
        <v>20</v>
      </c>
      <c r="AKT276" s="128"/>
      <c r="AKU276" s="128"/>
      <c r="AKV276" s="128"/>
      <c r="AKW276" s="128" t="s">
        <v>20</v>
      </c>
      <c r="AKX276" s="128"/>
      <c r="AKY276" s="128"/>
      <c r="AKZ276" s="128"/>
      <c r="ALA276" s="128" t="s">
        <v>20</v>
      </c>
      <c r="ALB276" s="128"/>
      <c r="ALC276" s="128"/>
      <c r="ALD276" s="128"/>
      <c r="ALE276" s="128" t="s">
        <v>20</v>
      </c>
      <c r="ALF276" s="128"/>
      <c r="ALG276" s="128"/>
      <c r="ALH276" s="128"/>
      <c r="ALI276" s="128" t="s">
        <v>20</v>
      </c>
      <c r="ALJ276" s="128"/>
      <c r="ALK276" s="128"/>
      <c r="ALL276" s="128"/>
      <c r="ALM276" s="128" t="s">
        <v>20</v>
      </c>
      <c r="ALN276" s="128"/>
      <c r="ALO276" s="128"/>
      <c r="ALP276" s="128"/>
      <c r="ALQ276" s="128" t="s">
        <v>20</v>
      </c>
      <c r="ALR276" s="128"/>
      <c r="ALS276" s="128"/>
      <c r="ALT276" s="128"/>
      <c r="ALU276" s="128" t="s">
        <v>20</v>
      </c>
      <c r="ALV276" s="128"/>
      <c r="ALW276" s="128"/>
      <c r="ALX276" s="128"/>
      <c r="ALY276" s="128" t="s">
        <v>20</v>
      </c>
      <c r="ALZ276" s="128"/>
      <c r="AMA276" s="128"/>
      <c r="AMB276" s="128"/>
      <c r="AMC276" s="128" t="s">
        <v>20</v>
      </c>
      <c r="AMD276" s="128"/>
      <c r="AME276" s="128"/>
      <c r="AMF276" s="128"/>
      <c r="AMG276" s="128" t="s">
        <v>20</v>
      </c>
      <c r="AMH276" s="128"/>
      <c r="AMI276" s="128"/>
      <c r="AMJ276" s="128"/>
      <c r="AMK276" s="128" t="s">
        <v>20</v>
      </c>
      <c r="AML276" s="128"/>
      <c r="AMM276" s="128"/>
      <c r="AMN276" s="128"/>
      <c r="AMO276" s="128" t="s">
        <v>20</v>
      </c>
      <c r="AMP276" s="128"/>
      <c r="AMQ276" s="128"/>
      <c r="AMR276" s="128"/>
      <c r="AMS276" s="128" t="s">
        <v>20</v>
      </c>
      <c r="AMT276" s="128"/>
      <c r="AMU276" s="128"/>
      <c r="AMV276" s="128"/>
      <c r="AMW276" s="128" t="s">
        <v>20</v>
      </c>
      <c r="AMX276" s="128"/>
      <c r="AMY276" s="128"/>
      <c r="AMZ276" s="128"/>
      <c r="ANA276" s="128" t="s">
        <v>20</v>
      </c>
      <c r="ANB276" s="128"/>
      <c r="ANC276" s="128"/>
      <c r="AND276" s="128"/>
      <c r="ANE276" s="128" t="s">
        <v>20</v>
      </c>
      <c r="ANF276" s="128"/>
      <c r="ANG276" s="128"/>
      <c r="ANH276" s="128"/>
      <c r="ANI276" s="128" t="s">
        <v>20</v>
      </c>
      <c r="ANJ276" s="128"/>
      <c r="ANK276" s="128"/>
      <c r="ANL276" s="128"/>
      <c r="ANM276" s="128" t="s">
        <v>20</v>
      </c>
      <c r="ANN276" s="128"/>
      <c r="ANO276" s="128"/>
      <c r="ANP276" s="128"/>
      <c r="ANQ276" s="128" t="s">
        <v>20</v>
      </c>
      <c r="ANR276" s="128"/>
      <c r="ANS276" s="128"/>
      <c r="ANT276" s="128"/>
      <c r="ANU276" s="128" t="s">
        <v>20</v>
      </c>
      <c r="ANV276" s="128"/>
      <c r="ANW276" s="128"/>
      <c r="ANX276" s="128"/>
      <c r="ANY276" s="128" t="s">
        <v>20</v>
      </c>
      <c r="ANZ276" s="128"/>
      <c r="AOA276" s="128"/>
      <c r="AOB276" s="128"/>
      <c r="AOC276" s="128" t="s">
        <v>20</v>
      </c>
      <c r="AOD276" s="128"/>
      <c r="AOE276" s="128"/>
      <c r="AOF276" s="128"/>
      <c r="AOG276" s="128" t="s">
        <v>20</v>
      </c>
      <c r="AOH276" s="128"/>
      <c r="AOI276" s="128"/>
      <c r="AOJ276" s="128"/>
      <c r="AOK276" s="128" t="s">
        <v>20</v>
      </c>
      <c r="AOL276" s="128"/>
      <c r="AOM276" s="128"/>
      <c r="AON276" s="128"/>
      <c r="AOO276" s="128" t="s">
        <v>20</v>
      </c>
      <c r="AOP276" s="128"/>
      <c r="AOQ276" s="128"/>
      <c r="AOR276" s="128"/>
      <c r="AOS276" s="128" t="s">
        <v>20</v>
      </c>
      <c r="AOT276" s="128"/>
      <c r="AOU276" s="128"/>
      <c r="AOV276" s="128"/>
      <c r="AOW276" s="128" t="s">
        <v>20</v>
      </c>
      <c r="AOX276" s="128"/>
      <c r="AOY276" s="128"/>
      <c r="AOZ276" s="128"/>
      <c r="APA276" s="128" t="s">
        <v>20</v>
      </c>
      <c r="APB276" s="128"/>
      <c r="APC276" s="128"/>
      <c r="APD276" s="128"/>
      <c r="APE276" s="128" t="s">
        <v>20</v>
      </c>
      <c r="APF276" s="128"/>
      <c r="APG276" s="128"/>
      <c r="APH276" s="128"/>
      <c r="API276" s="128" t="s">
        <v>20</v>
      </c>
      <c r="APJ276" s="128"/>
      <c r="APK276" s="128"/>
      <c r="APL276" s="128"/>
      <c r="APM276" s="128" t="s">
        <v>20</v>
      </c>
      <c r="APN276" s="128"/>
      <c r="APO276" s="128"/>
      <c r="APP276" s="128"/>
      <c r="APQ276" s="128" t="s">
        <v>20</v>
      </c>
      <c r="APR276" s="128"/>
      <c r="APS276" s="128"/>
      <c r="APT276" s="128"/>
      <c r="APU276" s="128" t="s">
        <v>20</v>
      </c>
      <c r="APV276" s="128"/>
      <c r="APW276" s="128"/>
      <c r="APX276" s="128"/>
      <c r="APY276" s="128" t="s">
        <v>20</v>
      </c>
      <c r="APZ276" s="128"/>
      <c r="AQA276" s="128"/>
      <c r="AQB276" s="128"/>
      <c r="AQC276" s="128" t="s">
        <v>20</v>
      </c>
      <c r="AQD276" s="128"/>
      <c r="AQE276" s="128"/>
      <c r="AQF276" s="128"/>
      <c r="AQG276" s="128" t="s">
        <v>20</v>
      </c>
      <c r="AQH276" s="128"/>
      <c r="AQI276" s="128"/>
      <c r="AQJ276" s="128"/>
      <c r="AQK276" s="128" t="s">
        <v>20</v>
      </c>
      <c r="AQL276" s="128"/>
      <c r="AQM276" s="128"/>
      <c r="AQN276" s="128"/>
      <c r="AQO276" s="128" t="s">
        <v>20</v>
      </c>
      <c r="AQP276" s="128"/>
      <c r="AQQ276" s="128"/>
      <c r="AQR276" s="128"/>
      <c r="AQS276" s="128" t="s">
        <v>20</v>
      </c>
      <c r="AQT276" s="128"/>
      <c r="AQU276" s="128"/>
      <c r="AQV276" s="128"/>
      <c r="AQW276" s="128" t="s">
        <v>20</v>
      </c>
      <c r="AQX276" s="128"/>
      <c r="AQY276" s="128"/>
      <c r="AQZ276" s="128"/>
      <c r="ARA276" s="128" t="s">
        <v>20</v>
      </c>
      <c r="ARB276" s="128"/>
      <c r="ARC276" s="128"/>
      <c r="ARD276" s="128"/>
      <c r="ARE276" s="128" t="s">
        <v>20</v>
      </c>
      <c r="ARF276" s="128"/>
      <c r="ARG276" s="128"/>
      <c r="ARH276" s="128"/>
      <c r="ARI276" s="128" t="s">
        <v>20</v>
      </c>
      <c r="ARJ276" s="128"/>
      <c r="ARK276" s="128"/>
      <c r="ARL276" s="128"/>
      <c r="ARM276" s="128" t="s">
        <v>20</v>
      </c>
      <c r="ARN276" s="128"/>
      <c r="ARO276" s="128"/>
      <c r="ARP276" s="128"/>
      <c r="ARQ276" s="128" t="s">
        <v>20</v>
      </c>
      <c r="ARR276" s="128"/>
      <c r="ARS276" s="128"/>
      <c r="ART276" s="128"/>
      <c r="ARU276" s="128" t="s">
        <v>20</v>
      </c>
      <c r="ARV276" s="128"/>
      <c r="ARW276" s="128"/>
      <c r="ARX276" s="128"/>
      <c r="ARY276" s="128" t="s">
        <v>20</v>
      </c>
      <c r="ARZ276" s="128"/>
      <c r="ASA276" s="128"/>
      <c r="ASB276" s="128"/>
      <c r="ASC276" s="128" t="s">
        <v>20</v>
      </c>
      <c r="ASD276" s="128"/>
      <c r="ASE276" s="128"/>
      <c r="ASF276" s="128"/>
      <c r="ASG276" s="128" t="s">
        <v>20</v>
      </c>
      <c r="ASH276" s="128"/>
      <c r="ASI276" s="128"/>
      <c r="ASJ276" s="128"/>
      <c r="ASK276" s="128" t="s">
        <v>20</v>
      </c>
      <c r="ASL276" s="128"/>
      <c r="ASM276" s="128"/>
      <c r="ASN276" s="128"/>
      <c r="ASO276" s="128" t="s">
        <v>20</v>
      </c>
      <c r="ASP276" s="128"/>
      <c r="ASQ276" s="128"/>
      <c r="ASR276" s="128"/>
      <c r="ASS276" s="128" t="s">
        <v>20</v>
      </c>
      <c r="AST276" s="128"/>
      <c r="ASU276" s="128"/>
      <c r="ASV276" s="128"/>
      <c r="ASW276" s="128" t="s">
        <v>20</v>
      </c>
      <c r="ASX276" s="128"/>
      <c r="ASY276" s="128"/>
      <c r="ASZ276" s="128"/>
      <c r="ATA276" s="128" t="s">
        <v>20</v>
      </c>
      <c r="ATB276" s="128"/>
      <c r="ATC276" s="128"/>
      <c r="ATD276" s="128"/>
      <c r="ATE276" s="128" t="s">
        <v>20</v>
      </c>
      <c r="ATF276" s="128"/>
      <c r="ATG276" s="128"/>
      <c r="ATH276" s="128"/>
      <c r="ATI276" s="128" t="s">
        <v>20</v>
      </c>
      <c r="ATJ276" s="128"/>
      <c r="ATK276" s="128"/>
      <c r="ATL276" s="128"/>
      <c r="ATM276" s="128" t="s">
        <v>20</v>
      </c>
      <c r="ATN276" s="128"/>
      <c r="ATO276" s="128"/>
      <c r="ATP276" s="128"/>
      <c r="ATQ276" s="128" t="s">
        <v>20</v>
      </c>
      <c r="ATR276" s="128"/>
      <c r="ATS276" s="128"/>
      <c r="ATT276" s="128"/>
      <c r="ATU276" s="128" t="s">
        <v>20</v>
      </c>
      <c r="ATV276" s="128"/>
      <c r="ATW276" s="128"/>
      <c r="ATX276" s="128"/>
      <c r="ATY276" s="128" t="s">
        <v>20</v>
      </c>
      <c r="ATZ276" s="128"/>
      <c r="AUA276" s="128"/>
      <c r="AUB276" s="128"/>
      <c r="AUC276" s="128" t="s">
        <v>20</v>
      </c>
      <c r="AUD276" s="128"/>
      <c r="AUE276" s="128"/>
      <c r="AUF276" s="128"/>
      <c r="AUG276" s="128" t="s">
        <v>20</v>
      </c>
      <c r="AUH276" s="128"/>
      <c r="AUI276" s="128"/>
      <c r="AUJ276" s="128"/>
      <c r="AUK276" s="128" t="s">
        <v>20</v>
      </c>
      <c r="AUL276" s="128"/>
      <c r="AUM276" s="128"/>
      <c r="AUN276" s="128"/>
      <c r="AUO276" s="128" t="s">
        <v>20</v>
      </c>
      <c r="AUP276" s="128"/>
      <c r="AUQ276" s="128"/>
      <c r="AUR276" s="128"/>
      <c r="AUS276" s="128" t="s">
        <v>20</v>
      </c>
      <c r="AUT276" s="128"/>
      <c r="AUU276" s="128"/>
      <c r="AUV276" s="128"/>
      <c r="AUW276" s="128" t="s">
        <v>20</v>
      </c>
      <c r="AUX276" s="128"/>
      <c r="AUY276" s="128"/>
      <c r="AUZ276" s="128"/>
      <c r="AVA276" s="128" t="s">
        <v>20</v>
      </c>
      <c r="AVB276" s="128"/>
      <c r="AVC276" s="128"/>
      <c r="AVD276" s="128"/>
      <c r="AVE276" s="128" t="s">
        <v>20</v>
      </c>
      <c r="AVF276" s="128"/>
      <c r="AVG276" s="128"/>
      <c r="AVH276" s="128"/>
      <c r="AVI276" s="128" t="s">
        <v>20</v>
      </c>
      <c r="AVJ276" s="128"/>
      <c r="AVK276" s="128"/>
      <c r="AVL276" s="128"/>
      <c r="AVM276" s="128" t="s">
        <v>20</v>
      </c>
      <c r="AVN276" s="128"/>
      <c r="AVO276" s="128"/>
      <c r="AVP276" s="128"/>
      <c r="AVQ276" s="128" t="s">
        <v>20</v>
      </c>
      <c r="AVR276" s="128"/>
      <c r="AVS276" s="128"/>
      <c r="AVT276" s="128"/>
      <c r="AVU276" s="128" t="s">
        <v>20</v>
      </c>
      <c r="AVV276" s="128"/>
      <c r="AVW276" s="128"/>
      <c r="AVX276" s="128"/>
      <c r="AVY276" s="128" t="s">
        <v>20</v>
      </c>
      <c r="AVZ276" s="128"/>
      <c r="AWA276" s="128"/>
      <c r="AWB276" s="128"/>
      <c r="AWC276" s="128" t="s">
        <v>20</v>
      </c>
      <c r="AWD276" s="128"/>
      <c r="AWE276" s="128"/>
      <c r="AWF276" s="128"/>
      <c r="AWG276" s="128" t="s">
        <v>20</v>
      </c>
      <c r="AWH276" s="128"/>
      <c r="AWI276" s="128"/>
      <c r="AWJ276" s="128"/>
      <c r="AWK276" s="128" t="s">
        <v>20</v>
      </c>
      <c r="AWL276" s="128"/>
      <c r="AWM276" s="128"/>
      <c r="AWN276" s="128"/>
      <c r="AWO276" s="128" t="s">
        <v>20</v>
      </c>
      <c r="AWP276" s="128"/>
      <c r="AWQ276" s="128"/>
      <c r="AWR276" s="128"/>
      <c r="AWS276" s="128" t="s">
        <v>20</v>
      </c>
      <c r="AWT276" s="128"/>
      <c r="AWU276" s="128"/>
      <c r="AWV276" s="128"/>
      <c r="AWW276" s="128" t="s">
        <v>20</v>
      </c>
      <c r="AWX276" s="128"/>
      <c r="AWY276" s="128"/>
      <c r="AWZ276" s="128"/>
      <c r="AXA276" s="128" t="s">
        <v>20</v>
      </c>
      <c r="AXB276" s="128"/>
      <c r="AXC276" s="128"/>
      <c r="AXD276" s="128"/>
      <c r="AXE276" s="128" t="s">
        <v>20</v>
      </c>
      <c r="AXF276" s="128"/>
      <c r="AXG276" s="128"/>
      <c r="AXH276" s="128"/>
      <c r="AXI276" s="128" t="s">
        <v>20</v>
      </c>
      <c r="AXJ276" s="128"/>
      <c r="AXK276" s="128"/>
      <c r="AXL276" s="128"/>
      <c r="AXM276" s="128" t="s">
        <v>20</v>
      </c>
      <c r="AXN276" s="128"/>
      <c r="AXO276" s="128"/>
      <c r="AXP276" s="128"/>
      <c r="AXQ276" s="128" t="s">
        <v>20</v>
      </c>
      <c r="AXR276" s="128"/>
      <c r="AXS276" s="128"/>
      <c r="AXT276" s="128"/>
      <c r="AXU276" s="128" t="s">
        <v>20</v>
      </c>
      <c r="AXV276" s="128"/>
      <c r="AXW276" s="128"/>
      <c r="AXX276" s="128"/>
      <c r="AXY276" s="128" t="s">
        <v>20</v>
      </c>
      <c r="AXZ276" s="128"/>
      <c r="AYA276" s="128"/>
      <c r="AYB276" s="128"/>
      <c r="AYC276" s="128" t="s">
        <v>20</v>
      </c>
      <c r="AYD276" s="128"/>
      <c r="AYE276" s="128"/>
      <c r="AYF276" s="128"/>
      <c r="AYG276" s="128" t="s">
        <v>20</v>
      </c>
      <c r="AYH276" s="128"/>
      <c r="AYI276" s="128"/>
      <c r="AYJ276" s="128"/>
      <c r="AYK276" s="128" t="s">
        <v>20</v>
      </c>
      <c r="AYL276" s="128"/>
      <c r="AYM276" s="128"/>
      <c r="AYN276" s="128"/>
      <c r="AYO276" s="128" t="s">
        <v>20</v>
      </c>
      <c r="AYP276" s="128"/>
      <c r="AYQ276" s="128"/>
      <c r="AYR276" s="128"/>
      <c r="AYS276" s="128" t="s">
        <v>20</v>
      </c>
      <c r="AYT276" s="128"/>
      <c r="AYU276" s="128"/>
      <c r="AYV276" s="128"/>
      <c r="AYW276" s="128" t="s">
        <v>20</v>
      </c>
      <c r="AYX276" s="128"/>
      <c r="AYY276" s="128"/>
      <c r="AYZ276" s="128"/>
      <c r="AZA276" s="128" t="s">
        <v>20</v>
      </c>
      <c r="AZB276" s="128"/>
      <c r="AZC276" s="128"/>
      <c r="AZD276" s="128"/>
      <c r="AZE276" s="128" t="s">
        <v>20</v>
      </c>
      <c r="AZF276" s="128"/>
      <c r="AZG276" s="128"/>
      <c r="AZH276" s="128"/>
      <c r="AZI276" s="128" t="s">
        <v>20</v>
      </c>
      <c r="AZJ276" s="128"/>
      <c r="AZK276" s="128"/>
      <c r="AZL276" s="128"/>
      <c r="AZM276" s="128" t="s">
        <v>20</v>
      </c>
      <c r="AZN276" s="128"/>
      <c r="AZO276" s="128"/>
      <c r="AZP276" s="128"/>
      <c r="AZQ276" s="128" t="s">
        <v>20</v>
      </c>
      <c r="AZR276" s="128"/>
      <c r="AZS276" s="128"/>
      <c r="AZT276" s="128"/>
      <c r="AZU276" s="128" t="s">
        <v>20</v>
      </c>
      <c r="AZV276" s="128"/>
      <c r="AZW276" s="128"/>
      <c r="AZX276" s="128"/>
      <c r="AZY276" s="128" t="s">
        <v>20</v>
      </c>
      <c r="AZZ276" s="128"/>
      <c r="BAA276" s="128"/>
      <c r="BAB276" s="128"/>
      <c r="BAC276" s="128" t="s">
        <v>20</v>
      </c>
      <c r="BAD276" s="128"/>
      <c r="BAE276" s="128"/>
      <c r="BAF276" s="128"/>
      <c r="BAG276" s="128" t="s">
        <v>20</v>
      </c>
      <c r="BAH276" s="128"/>
      <c r="BAI276" s="128"/>
      <c r="BAJ276" s="128"/>
      <c r="BAK276" s="128" t="s">
        <v>20</v>
      </c>
      <c r="BAL276" s="128"/>
      <c r="BAM276" s="128"/>
      <c r="BAN276" s="128"/>
      <c r="BAO276" s="128" t="s">
        <v>20</v>
      </c>
      <c r="BAP276" s="128"/>
      <c r="BAQ276" s="128"/>
      <c r="BAR276" s="128"/>
      <c r="BAS276" s="128" t="s">
        <v>20</v>
      </c>
      <c r="BAT276" s="128"/>
      <c r="BAU276" s="128"/>
      <c r="BAV276" s="128"/>
      <c r="BAW276" s="128" t="s">
        <v>20</v>
      </c>
      <c r="BAX276" s="128"/>
      <c r="BAY276" s="128"/>
      <c r="BAZ276" s="128"/>
      <c r="BBA276" s="128" t="s">
        <v>20</v>
      </c>
      <c r="BBB276" s="128"/>
      <c r="BBC276" s="128"/>
      <c r="BBD276" s="128"/>
      <c r="BBE276" s="128" t="s">
        <v>20</v>
      </c>
      <c r="BBF276" s="128"/>
      <c r="BBG276" s="128"/>
      <c r="BBH276" s="128"/>
      <c r="BBI276" s="128" t="s">
        <v>20</v>
      </c>
      <c r="BBJ276" s="128"/>
      <c r="BBK276" s="128"/>
      <c r="BBL276" s="128"/>
      <c r="BBM276" s="128" t="s">
        <v>20</v>
      </c>
      <c r="BBN276" s="128"/>
      <c r="BBO276" s="128"/>
      <c r="BBP276" s="128"/>
      <c r="BBQ276" s="128" t="s">
        <v>20</v>
      </c>
      <c r="BBR276" s="128"/>
      <c r="BBS276" s="128"/>
      <c r="BBT276" s="128"/>
      <c r="BBU276" s="128" t="s">
        <v>20</v>
      </c>
      <c r="BBV276" s="128"/>
      <c r="BBW276" s="128"/>
      <c r="BBX276" s="128"/>
      <c r="BBY276" s="128" t="s">
        <v>20</v>
      </c>
      <c r="BBZ276" s="128"/>
      <c r="BCA276" s="128"/>
      <c r="BCB276" s="128"/>
      <c r="BCC276" s="128" t="s">
        <v>20</v>
      </c>
      <c r="BCD276" s="128"/>
      <c r="BCE276" s="128"/>
      <c r="BCF276" s="128"/>
      <c r="BCG276" s="128" t="s">
        <v>20</v>
      </c>
      <c r="BCH276" s="128"/>
      <c r="BCI276" s="128"/>
      <c r="BCJ276" s="128"/>
      <c r="BCK276" s="128" t="s">
        <v>20</v>
      </c>
      <c r="BCL276" s="128"/>
      <c r="BCM276" s="128"/>
      <c r="BCN276" s="128"/>
      <c r="BCO276" s="128" t="s">
        <v>20</v>
      </c>
      <c r="BCP276" s="128"/>
      <c r="BCQ276" s="128"/>
      <c r="BCR276" s="128"/>
      <c r="BCS276" s="128" t="s">
        <v>20</v>
      </c>
      <c r="BCT276" s="128"/>
      <c r="BCU276" s="128"/>
      <c r="BCV276" s="128"/>
      <c r="BCW276" s="128" t="s">
        <v>20</v>
      </c>
      <c r="BCX276" s="128"/>
      <c r="BCY276" s="128"/>
      <c r="BCZ276" s="128"/>
      <c r="BDA276" s="128" t="s">
        <v>20</v>
      </c>
      <c r="BDB276" s="128"/>
      <c r="BDC276" s="128"/>
      <c r="BDD276" s="128"/>
      <c r="BDE276" s="128" t="s">
        <v>20</v>
      </c>
      <c r="BDF276" s="128"/>
      <c r="BDG276" s="128"/>
      <c r="BDH276" s="128"/>
      <c r="BDI276" s="128" t="s">
        <v>20</v>
      </c>
      <c r="BDJ276" s="128"/>
      <c r="BDK276" s="128"/>
      <c r="BDL276" s="128"/>
      <c r="BDM276" s="128" t="s">
        <v>20</v>
      </c>
      <c r="BDN276" s="128"/>
      <c r="BDO276" s="128"/>
      <c r="BDP276" s="128"/>
      <c r="BDQ276" s="128" t="s">
        <v>20</v>
      </c>
      <c r="BDR276" s="128"/>
      <c r="BDS276" s="128"/>
      <c r="BDT276" s="128"/>
      <c r="BDU276" s="128" t="s">
        <v>20</v>
      </c>
      <c r="BDV276" s="128"/>
      <c r="BDW276" s="128"/>
      <c r="BDX276" s="128"/>
      <c r="BDY276" s="128" t="s">
        <v>20</v>
      </c>
      <c r="BDZ276" s="128"/>
      <c r="BEA276" s="128"/>
      <c r="BEB276" s="128"/>
      <c r="BEC276" s="128" t="s">
        <v>20</v>
      </c>
      <c r="BED276" s="128"/>
      <c r="BEE276" s="128"/>
      <c r="BEF276" s="128"/>
      <c r="BEG276" s="128" t="s">
        <v>20</v>
      </c>
      <c r="BEH276" s="128"/>
      <c r="BEI276" s="128"/>
      <c r="BEJ276" s="128"/>
      <c r="BEK276" s="128" t="s">
        <v>20</v>
      </c>
      <c r="BEL276" s="128"/>
      <c r="BEM276" s="128"/>
      <c r="BEN276" s="128"/>
      <c r="BEO276" s="128" t="s">
        <v>20</v>
      </c>
      <c r="BEP276" s="128"/>
      <c r="BEQ276" s="128"/>
      <c r="BER276" s="128"/>
      <c r="BES276" s="128" t="s">
        <v>20</v>
      </c>
      <c r="BET276" s="128"/>
      <c r="BEU276" s="128"/>
      <c r="BEV276" s="128"/>
      <c r="BEW276" s="128" t="s">
        <v>20</v>
      </c>
      <c r="BEX276" s="128"/>
      <c r="BEY276" s="128"/>
      <c r="BEZ276" s="128"/>
      <c r="BFA276" s="128" t="s">
        <v>20</v>
      </c>
      <c r="BFB276" s="128"/>
      <c r="BFC276" s="128"/>
      <c r="BFD276" s="128"/>
      <c r="BFE276" s="128" t="s">
        <v>20</v>
      </c>
      <c r="BFF276" s="128"/>
      <c r="BFG276" s="128"/>
      <c r="BFH276" s="128"/>
      <c r="BFI276" s="128" t="s">
        <v>20</v>
      </c>
      <c r="BFJ276" s="128"/>
      <c r="BFK276" s="128"/>
      <c r="BFL276" s="128"/>
      <c r="BFM276" s="128" t="s">
        <v>20</v>
      </c>
      <c r="BFN276" s="128"/>
      <c r="BFO276" s="128"/>
      <c r="BFP276" s="128"/>
      <c r="BFQ276" s="128" t="s">
        <v>20</v>
      </c>
      <c r="BFR276" s="128"/>
      <c r="BFS276" s="128"/>
      <c r="BFT276" s="128"/>
      <c r="BFU276" s="128" t="s">
        <v>20</v>
      </c>
      <c r="BFV276" s="128"/>
      <c r="BFW276" s="128"/>
      <c r="BFX276" s="128"/>
      <c r="BFY276" s="128" t="s">
        <v>20</v>
      </c>
      <c r="BFZ276" s="128"/>
      <c r="BGA276" s="128"/>
      <c r="BGB276" s="128"/>
      <c r="BGC276" s="128" t="s">
        <v>20</v>
      </c>
      <c r="BGD276" s="128"/>
      <c r="BGE276" s="128"/>
      <c r="BGF276" s="128"/>
      <c r="BGG276" s="128" t="s">
        <v>20</v>
      </c>
      <c r="BGH276" s="128"/>
      <c r="BGI276" s="128"/>
      <c r="BGJ276" s="128"/>
      <c r="BGK276" s="128" t="s">
        <v>20</v>
      </c>
      <c r="BGL276" s="128"/>
      <c r="BGM276" s="128"/>
      <c r="BGN276" s="128"/>
      <c r="BGO276" s="128" t="s">
        <v>20</v>
      </c>
      <c r="BGP276" s="128"/>
      <c r="BGQ276" s="128"/>
      <c r="BGR276" s="128"/>
      <c r="BGS276" s="128" t="s">
        <v>20</v>
      </c>
      <c r="BGT276" s="128"/>
      <c r="BGU276" s="128"/>
      <c r="BGV276" s="128"/>
      <c r="BGW276" s="128" t="s">
        <v>20</v>
      </c>
      <c r="BGX276" s="128"/>
      <c r="BGY276" s="128"/>
      <c r="BGZ276" s="128"/>
      <c r="BHA276" s="128" t="s">
        <v>20</v>
      </c>
      <c r="BHB276" s="128"/>
      <c r="BHC276" s="128"/>
      <c r="BHD276" s="128"/>
      <c r="BHE276" s="128" t="s">
        <v>20</v>
      </c>
      <c r="BHF276" s="128"/>
      <c r="BHG276" s="128"/>
      <c r="BHH276" s="128"/>
      <c r="BHI276" s="128" t="s">
        <v>20</v>
      </c>
      <c r="BHJ276" s="128"/>
      <c r="BHK276" s="128"/>
      <c r="BHL276" s="128"/>
      <c r="BHM276" s="128" t="s">
        <v>20</v>
      </c>
      <c r="BHN276" s="128"/>
      <c r="BHO276" s="128"/>
      <c r="BHP276" s="128"/>
      <c r="BHQ276" s="128" t="s">
        <v>20</v>
      </c>
      <c r="BHR276" s="128"/>
      <c r="BHS276" s="128"/>
      <c r="BHT276" s="128"/>
      <c r="BHU276" s="128" t="s">
        <v>20</v>
      </c>
      <c r="BHV276" s="128"/>
      <c r="BHW276" s="128"/>
      <c r="BHX276" s="128"/>
      <c r="BHY276" s="128" t="s">
        <v>20</v>
      </c>
      <c r="BHZ276" s="128"/>
      <c r="BIA276" s="128"/>
      <c r="BIB276" s="128"/>
      <c r="BIC276" s="128" t="s">
        <v>20</v>
      </c>
      <c r="BID276" s="128"/>
      <c r="BIE276" s="128"/>
      <c r="BIF276" s="128"/>
      <c r="BIG276" s="128" t="s">
        <v>20</v>
      </c>
      <c r="BIH276" s="128"/>
      <c r="BII276" s="128"/>
      <c r="BIJ276" s="128"/>
      <c r="BIK276" s="128" t="s">
        <v>20</v>
      </c>
      <c r="BIL276" s="128"/>
      <c r="BIM276" s="128"/>
      <c r="BIN276" s="128"/>
      <c r="BIO276" s="128" t="s">
        <v>20</v>
      </c>
      <c r="BIP276" s="128"/>
      <c r="BIQ276" s="128"/>
      <c r="BIR276" s="128"/>
      <c r="BIS276" s="128" t="s">
        <v>20</v>
      </c>
      <c r="BIT276" s="128"/>
      <c r="BIU276" s="128"/>
      <c r="BIV276" s="128"/>
      <c r="BIW276" s="128" t="s">
        <v>20</v>
      </c>
      <c r="BIX276" s="128"/>
      <c r="BIY276" s="128"/>
      <c r="BIZ276" s="128"/>
      <c r="BJA276" s="128" t="s">
        <v>20</v>
      </c>
      <c r="BJB276" s="128"/>
      <c r="BJC276" s="128"/>
      <c r="BJD276" s="128"/>
      <c r="BJE276" s="128" t="s">
        <v>20</v>
      </c>
      <c r="BJF276" s="128"/>
      <c r="BJG276" s="128"/>
      <c r="BJH276" s="128"/>
      <c r="BJI276" s="128" t="s">
        <v>20</v>
      </c>
      <c r="BJJ276" s="128"/>
      <c r="BJK276" s="128"/>
      <c r="BJL276" s="128"/>
      <c r="BJM276" s="128" t="s">
        <v>20</v>
      </c>
      <c r="BJN276" s="128"/>
      <c r="BJO276" s="128"/>
      <c r="BJP276" s="128"/>
      <c r="BJQ276" s="128" t="s">
        <v>20</v>
      </c>
      <c r="BJR276" s="128"/>
      <c r="BJS276" s="128"/>
      <c r="BJT276" s="128"/>
      <c r="BJU276" s="128" t="s">
        <v>20</v>
      </c>
      <c r="BJV276" s="128"/>
      <c r="BJW276" s="128"/>
      <c r="BJX276" s="128"/>
      <c r="BJY276" s="128" t="s">
        <v>20</v>
      </c>
      <c r="BJZ276" s="128"/>
      <c r="BKA276" s="128"/>
      <c r="BKB276" s="128"/>
      <c r="BKC276" s="128" t="s">
        <v>20</v>
      </c>
      <c r="BKD276" s="128"/>
      <c r="BKE276" s="128"/>
      <c r="BKF276" s="128"/>
      <c r="BKG276" s="128" t="s">
        <v>20</v>
      </c>
      <c r="BKH276" s="128"/>
      <c r="BKI276" s="128"/>
      <c r="BKJ276" s="128"/>
      <c r="BKK276" s="128" t="s">
        <v>20</v>
      </c>
      <c r="BKL276" s="128"/>
      <c r="BKM276" s="128"/>
      <c r="BKN276" s="128"/>
      <c r="BKO276" s="128" t="s">
        <v>20</v>
      </c>
      <c r="BKP276" s="128"/>
      <c r="BKQ276" s="128"/>
      <c r="BKR276" s="128"/>
      <c r="BKS276" s="128" t="s">
        <v>20</v>
      </c>
      <c r="BKT276" s="128"/>
      <c r="BKU276" s="128"/>
      <c r="BKV276" s="128"/>
      <c r="BKW276" s="128" t="s">
        <v>20</v>
      </c>
      <c r="BKX276" s="128"/>
      <c r="BKY276" s="128"/>
      <c r="BKZ276" s="128"/>
      <c r="BLA276" s="128" t="s">
        <v>20</v>
      </c>
      <c r="BLB276" s="128"/>
      <c r="BLC276" s="128"/>
      <c r="BLD276" s="128"/>
      <c r="BLE276" s="128" t="s">
        <v>20</v>
      </c>
      <c r="BLF276" s="128"/>
      <c r="BLG276" s="128"/>
      <c r="BLH276" s="128"/>
      <c r="BLI276" s="128" t="s">
        <v>20</v>
      </c>
      <c r="BLJ276" s="128"/>
      <c r="BLK276" s="128"/>
      <c r="BLL276" s="128"/>
      <c r="BLM276" s="128" t="s">
        <v>20</v>
      </c>
      <c r="BLN276" s="128"/>
      <c r="BLO276" s="128"/>
      <c r="BLP276" s="128"/>
      <c r="BLQ276" s="128" t="s">
        <v>20</v>
      </c>
      <c r="BLR276" s="128"/>
      <c r="BLS276" s="128"/>
      <c r="BLT276" s="128"/>
      <c r="BLU276" s="128" t="s">
        <v>20</v>
      </c>
      <c r="BLV276" s="128"/>
      <c r="BLW276" s="128"/>
      <c r="BLX276" s="128"/>
      <c r="BLY276" s="128" t="s">
        <v>20</v>
      </c>
      <c r="BLZ276" s="128"/>
      <c r="BMA276" s="128"/>
      <c r="BMB276" s="128"/>
      <c r="BMC276" s="128" t="s">
        <v>20</v>
      </c>
      <c r="BMD276" s="128"/>
      <c r="BME276" s="128"/>
      <c r="BMF276" s="128"/>
      <c r="BMG276" s="128" t="s">
        <v>20</v>
      </c>
      <c r="BMH276" s="128"/>
      <c r="BMI276" s="128"/>
      <c r="BMJ276" s="128"/>
      <c r="BMK276" s="128" t="s">
        <v>20</v>
      </c>
      <c r="BML276" s="128"/>
      <c r="BMM276" s="128"/>
      <c r="BMN276" s="128"/>
      <c r="BMO276" s="128" t="s">
        <v>20</v>
      </c>
      <c r="BMP276" s="128"/>
      <c r="BMQ276" s="128"/>
      <c r="BMR276" s="128"/>
      <c r="BMS276" s="128" t="s">
        <v>20</v>
      </c>
      <c r="BMT276" s="128"/>
      <c r="BMU276" s="128"/>
      <c r="BMV276" s="128"/>
      <c r="BMW276" s="128" t="s">
        <v>20</v>
      </c>
      <c r="BMX276" s="128"/>
      <c r="BMY276" s="128"/>
      <c r="BMZ276" s="128"/>
      <c r="BNA276" s="128" t="s">
        <v>20</v>
      </c>
      <c r="BNB276" s="128"/>
      <c r="BNC276" s="128"/>
      <c r="BND276" s="128"/>
      <c r="BNE276" s="128" t="s">
        <v>20</v>
      </c>
      <c r="BNF276" s="128"/>
      <c r="BNG276" s="128"/>
      <c r="BNH276" s="128"/>
      <c r="BNI276" s="128" t="s">
        <v>20</v>
      </c>
      <c r="BNJ276" s="128"/>
      <c r="BNK276" s="128"/>
      <c r="BNL276" s="128"/>
      <c r="BNM276" s="128" t="s">
        <v>20</v>
      </c>
      <c r="BNN276" s="128"/>
      <c r="BNO276" s="128"/>
      <c r="BNP276" s="128"/>
      <c r="BNQ276" s="128" t="s">
        <v>20</v>
      </c>
      <c r="BNR276" s="128"/>
      <c r="BNS276" s="128"/>
      <c r="BNT276" s="128"/>
      <c r="BNU276" s="128" t="s">
        <v>20</v>
      </c>
      <c r="BNV276" s="128"/>
      <c r="BNW276" s="128"/>
      <c r="BNX276" s="128"/>
      <c r="BNY276" s="128" t="s">
        <v>20</v>
      </c>
      <c r="BNZ276" s="128"/>
      <c r="BOA276" s="128"/>
      <c r="BOB276" s="128"/>
      <c r="BOC276" s="128" t="s">
        <v>20</v>
      </c>
      <c r="BOD276" s="128"/>
      <c r="BOE276" s="128"/>
      <c r="BOF276" s="128"/>
      <c r="BOG276" s="128" t="s">
        <v>20</v>
      </c>
      <c r="BOH276" s="128"/>
      <c r="BOI276" s="128"/>
      <c r="BOJ276" s="128"/>
      <c r="BOK276" s="128" t="s">
        <v>20</v>
      </c>
      <c r="BOL276" s="128"/>
      <c r="BOM276" s="128"/>
      <c r="BON276" s="128"/>
      <c r="BOO276" s="128" t="s">
        <v>20</v>
      </c>
      <c r="BOP276" s="128"/>
      <c r="BOQ276" s="128"/>
      <c r="BOR276" s="128"/>
      <c r="BOS276" s="128" t="s">
        <v>20</v>
      </c>
      <c r="BOT276" s="128"/>
      <c r="BOU276" s="128"/>
      <c r="BOV276" s="128"/>
      <c r="BOW276" s="128" t="s">
        <v>20</v>
      </c>
      <c r="BOX276" s="128"/>
      <c r="BOY276" s="128"/>
      <c r="BOZ276" s="128"/>
      <c r="BPA276" s="128" t="s">
        <v>20</v>
      </c>
      <c r="BPB276" s="128"/>
      <c r="BPC276" s="128"/>
      <c r="BPD276" s="128"/>
      <c r="BPE276" s="128" t="s">
        <v>20</v>
      </c>
      <c r="BPF276" s="128"/>
      <c r="BPG276" s="128"/>
      <c r="BPH276" s="128"/>
      <c r="BPI276" s="128" t="s">
        <v>20</v>
      </c>
      <c r="BPJ276" s="128"/>
      <c r="BPK276" s="128"/>
      <c r="BPL276" s="128"/>
      <c r="BPM276" s="128" t="s">
        <v>20</v>
      </c>
      <c r="BPN276" s="128"/>
      <c r="BPO276" s="128"/>
      <c r="BPP276" s="128"/>
      <c r="BPQ276" s="128" t="s">
        <v>20</v>
      </c>
      <c r="BPR276" s="128"/>
      <c r="BPS276" s="128"/>
      <c r="BPT276" s="128"/>
      <c r="BPU276" s="128" t="s">
        <v>20</v>
      </c>
      <c r="BPV276" s="128"/>
      <c r="BPW276" s="128"/>
      <c r="BPX276" s="128"/>
      <c r="BPY276" s="128" t="s">
        <v>20</v>
      </c>
      <c r="BPZ276" s="128"/>
      <c r="BQA276" s="128"/>
      <c r="BQB276" s="128"/>
      <c r="BQC276" s="128" t="s">
        <v>20</v>
      </c>
      <c r="BQD276" s="128"/>
      <c r="BQE276" s="128"/>
      <c r="BQF276" s="128"/>
      <c r="BQG276" s="128" t="s">
        <v>20</v>
      </c>
      <c r="BQH276" s="128"/>
      <c r="BQI276" s="128"/>
      <c r="BQJ276" s="128"/>
      <c r="BQK276" s="128" t="s">
        <v>20</v>
      </c>
      <c r="BQL276" s="128"/>
      <c r="BQM276" s="128"/>
      <c r="BQN276" s="128"/>
      <c r="BQO276" s="128" t="s">
        <v>20</v>
      </c>
      <c r="BQP276" s="128"/>
      <c r="BQQ276" s="128"/>
      <c r="BQR276" s="128"/>
      <c r="BQS276" s="128" t="s">
        <v>20</v>
      </c>
      <c r="BQT276" s="128"/>
      <c r="BQU276" s="128"/>
      <c r="BQV276" s="128"/>
      <c r="BQW276" s="128" t="s">
        <v>20</v>
      </c>
      <c r="BQX276" s="128"/>
      <c r="BQY276" s="128"/>
      <c r="BQZ276" s="128"/>
      <c r="BRA276" s="128" t="s">
        <v>20</v>
      </c>
      <c r="BRB276" s="128"/>
      <c r="BRC276" s="128"/>
      <c r="BRD276" s="128"/>
      <c r="BRE276" s="128" t="s">
        <v>20</v>
      </c>
      <c r="BRF276" s="128"/>
      <c r="BRG276" s="128"/>
      <c r="BRH276" s="128"/>
      <c r="BRI276" s="128" t="s">
        <v>20</v>
      </c>
      <c r="BRJ276" s="128"/>
      <c r="BRK276" s="128"/>
      <c r="BRL276" s="128"/>
      <c r="BRM276" s="128" t="s">
        <v>20</v>
      </c>
      <c r="BRN276" s="128"/>
      <c r="BRO276" s="128"/>
      <c r="BRP276" s="128"/>
      <c r="BRQ276" s="128" t="s">
        <v>20</v>
      </c>
      <c r="BRR276" s="128"/>
      <c r="BRS276" s="128"/>
      <c r="BRT276" s="128"/>
      <c r="BRU276" s="128" t="s">
        <v>20</v>
      </c>
      <c r="BRV276" s="128"/>
      <c r="BRW276" s="128"/>
      <c r="BRX276" s="128"/>
      <c r="BRY276" s="128" t="s">
        <v>20</v>
      </c>
      <c r="BRZ276" s="128"/>
      <c r="BSA276" s="128"/>
      <c r="BSB276" s="128"/>
      <c r="BSC276" s="128" t="s">
        <v>20</v>
      </c>
      <c r="BSD276" s="128"/>
      <c r="BSE276" s="128"/>
      <c r="BSF276" s="128"/>
      <c r="BSG276" s="128" t="s">
        <v>20</v>
      </c>
      <c r="BSH276" s="128"/>
      <c r="BSI276" s="128"/>
      <c r="BSJ276" s="128"/>
      <c r="BSK276" s="128" t="s">
        <v>20</v>
      </c>
      <c r="BSL276" s="128"/>
      <c r="BSM276" s="128"/>
      <c r="BSN276" s="128"/>
      <c r="BSO276" s="128" t="s">
        <v>20</v>
      </c>
      <c r="BSP276" s="128"/>
      <c r="BSQ276" s="128"/>
      <c r="BSR276" s="128"/>
      <c r="BSS276" s="128" t="s">
        <v>20</v>
      </c>
      <c r="BST276" s="128"/>
      <c r="BSU276" s="128"/>
      <c r="BSV276" s="128"/>
      <c r="BSW276" s="128" t="s">
        <v>20</v>
      </c>
      <c r="BSX276" s="128"/>
      <c r="BSY276" s="128"/>
      <c r="BSZ276" s="128"/>
      <c r="BTA276" s="128" t="s">
        <v>20</v>
      </c>
      <c r="BTB276" s="128"/>
      <c r="BTC276" s="128"/>
      <c r="BTD276" s="128"/>
      <c r="BTE276" s="128" t="s">
        <v>20</v>
      </c>
      <c r="BTF276" s="128"/>
      <c r="BTG276" s="128"/>
      <c r="BTH276" s="128"/>
      <c r="BTI276" s="128" t="s">
        <v>20</v>
      </c>
      <c r="BTJ276" s="128"/>
      <c r="BTK276" s="128"/>
      <c r="BTL276" s="128"/>
      <c r="BTM276" s="128" t="s">
        <v>20</v>
      </c>
      <c r="BTN276" s="128"/>
      <c r="BTO276" s="128"/>
      <c r="BTP276" s="128"/>
      <c r="BTQ276" s="128" t="s">
        <v>20</v>
      </c>
      <c r="BTR276" s="128"/>
      <c r="BTS276" s="128"/>
      <c r="BTT276" s="128"/>
      <c r="BTU276" s="128" t="s">
        <v>20</v>
      </c>
      <c r="BTV276" s="128"/>
      <c r="BTW276" s="128"/>
      <c r="BTX276" s="128"/>
      <c r="BTY276" s="128" t="s">
        <v>20</v>
      </c>
      <c r="BTZ276" s="128"/>
      <c r="BUA276" s="128"/>
      <c r="BUB276" s="128"/>
      <c r="BUC276" s="128" t="s">
        <v>20</v>
      </c>
      <c r="BUD276" s="128"/>
      <c r="BUE276" s="128"/>
      <c r="BUF276" s="128"/>
      <c r="BUG276" s="128" t="s">
        <v>20</v>
      </c>
      <c r="BUH276" s="128"/>
      <c r="BUI276" s="128"/>
      <c r="BUJ276" s="128"/>
      <c r="BUK276" s="128" t="s">
        <v>20</v>
      </c>
      <c r="BUL276" s="128"/>
      <c r="BUM276" s="128"/>
      <c r="BUN276" s="128"/>
      <c r="BUO276" s="128" t="s">
        <v>20</v>
      </c>
      <c r="BUP276" s="128"/>
      <c r="BUQ276" s="128"/>
      <c r="BUR276" s="128"/>
      <c r="BUS276" s="128" t="s">
        <v>20</v>
      </c>
      <c r="BUT276" s="128"/>
      <c r="BUU276" s="128"/>
      <c r="BUV276" s="128"/>
      <c r="BUW276" s="128" t="s">
        <v>20</v>
      </c>
      <c r="BUX276" s="128"/>
      <c r="BUY276" s="128"/>
      <c r="BUZ276" s="128"/>
      <c r="BVA276" s="128" t="s">
        <v>20</v>
      </c>
      <c r="BVB276" s="128"/>
      <c r="BVC276" s="128"/>
      <c r="BVD276" s="128"/>
      <c r="BVE276" s="128" t="s">
        <v>20</v>
      </c>
      <c r="BVF276" s="128"/>
      <c r="BVG276" s="128"/>
      <c r="BVH276" s="128"/>
      <c r="BVI276" s="128" t="s">
        <v>20</v>
      </c>
      <c r="BVJ276" s="128"/>
      <c r="BVK276" s="128"/>
      <c r="BVL276" s="128"/>
      <c r="BVM276" s="128" t="s">
        <v>20</v>
      </c>
      <c r="BVN276" s="128"/>
      <c r="BVO276" s="128"/>
      <c r="BVP276" s="128"/>
      <c r="BVQ276" s="128" t="s">
        <v>20</v>
      </c>
      <c r="BVR276" s="128"/>
      <c r="BVS276" s="128"/>
      <c r="BVT276" s="128"/>
      <c r="BVU276" s="128" t="s">
        <v>20</v>
      </c>
      <c r="BVV276" s="128"/>
      <c r="BVW276" s="128"/>
      <c r="BVX276" s="128"/>
      <c r="BVY276" s="128" t="s">
        <v>20</v>
      </c>
      <c r="BVZ276" s="128"/>
      <c r="BWA276" s="128"/>
      <c r="BWB276" s="128"/>
      <c r="BWC276" s="128" t="s">
        <v>20</v>
      </c>
      <c r="BWD276" s="128"/>
      <c r="BWE276" s="128"/>
      <c r="BWF276" s="128"/>
      <c r="BWG276" s="128" t="s">
        <v>20</v>
      </c>
      <c r="BWH276" s="128"/>
      <c r="BWI276" s="128"/>
      <c r="BWJ276" s="128"/>
      <c r="BWK276" s="128" t="s">
        <v>20</v>
      </c>
      <c r="BWL276" s="128"/>
      <c r="BWM276" s="128"/>
      <c r="BWN276" s="128"/>
      <c r="BWO276" s="128" t="s">
        <v>20</v>
      </c>
      <c r="BWP276" s="128"/>
      <c r="BWQ276" s="128"/>
      <c r="BWR276" s="128"/>
      <c r="BWS276" s="128" t="s">
        <v>20</v>
      </c>
      <c r="BWT276" s="128"/>
      <c r="BWU276" s="128"/>
      <c r="BWV276" s="128"/>
      <c r="BWW276" s="128" t="s">
        <v>20</v>
      </c>
      <c r="BWX276" s="128"/>
      <c r="BWY276" s="128"/>
      <c r="BWZ276" s="128"/>
      <c r="BXA276" s="128" t="s">
        <v>20</v>
      </c>
      <c r="BXB276" s="128"/>
      <c r="BXC276" s="128"/>
      <c r="BXD276" s="128"/>
      <c r="BXE276" s="128" t="s">
        <v>20</v>
      </c>
      <c r="BXF276" s="128"/>
      <c r="BXG276" s="128"/>
      <c r="BXH276" s="128"/>
      <c r="BXI276" s="128" t="s">
        <v>20</v>
      </c>
      <c r="BXJ276" s="128"/>
      <c r="BXK276" s="128"/>
      <c r="BXL276" s="128"/>
      <c r="BXM276" s="128" t="s">
        <v>20</v>
      </c>
      <c r="BXN276" s="128"/>
      <c r="BXO276" s="128"/>
      <c r="BXP276" s="128"/>
      <c r="BXQ276" s="128" t="s">
        <v>20</v>
      </c>
      <c r="BXR276" s="128"/>
      <c r="BXS276" s="128"/>
      <c r="BXT276" s="128"/>
      <c r="BXU276" s="128" t="s">
        <v>20</v>
      </c>
      <c r="BXV276" s="128"/>
      <c r="BXW276" s="128"/>
      <c r="BXX276" s="128"/>
      <c r="BXY276" s="128" t="s">
        <v>20</v>
      </c>
      <c r="BXZ276" s="128"/>
      <c r="BYA276" s="128"/>
      <c r="BYB276" s="128"/>
      <c r="BYC276" s="128" t="s">
        <v>20</v>
      </c>
      <c r="BYD276" s="128"/>
      <c r="BYE276" s="128"/>
      <c r="BYF276" s="128"/>
      <c r="BYG276" s="128" t="s">
        <v>20</v>
      </c>
      <c r="BYH276" s="128"/>
      <c r="BYI276" s="128"/>
      <c r="BYJ276" s="128"/>
      <c r="BYK276" s="128" t="s">
        <v>20</v>
      </c>
      <c r="BYL276" s="128"/>
      <c r="BYM276" s="128"/>
      <c r="BYN276" s="128"/>
      <c r="BYO276" s="128" t="s">
        <v>20</v>
      </c>
      <c r="BYP276" s="128"/>
      <c r="BYQ276" s="128"/>
      <c r="BYR276" s="128"/>
      <c r="BYS276" s="128" t="s">
        <v>20</v>
      </c>
      <c r="BYT276" s="128"/>
      <c r="BYU276" s="128"/>
      <c r="BYV276" s="128"/>
      <c r="BYW276" s="128" t="s">
        <v>20</v>
      </c>
      <c r="BYX276" s="128"/>
      <c r="BYY276" s="128"/>
      <c r="BYZ276" s="128"/>
      <c r="BZA276" s="128" t="s">
        <v>20</v>
      </c>
      <c r="BZB276" s="128"/>
      <c r="BZC276" s="128"/>
      <c r="BZD276" s="128"/>
      <c r="BZE276" s="128" t="s">
        <v>20</v>
      </c>
      <c r="BZF276" s="128"/>
      <c r="BZG276" s="128"/>
      <c r="BZH276" s="128"/>
      <c r="BZI276" s="128" t="s">
        <v>20</v>
      </c>
      <c r="BZJ276" s="128"/>
      <c r="BZK276" s="128"/>
      <c r="BZL276" s="128"/>
      <c r="BZM276" s="128" t="s">
        <v>20</v>
      </c>
      <c r="BZN276" s="128"/>
      <c r="BZO276" s="128"/>
      <c r="BZP276" s="128"/>
      <c r="BZQ276" s="128" t="s">
        <v>20</v>
      </c>
      <c r="BZR276" s="128"/>
      <c r="BZS276" s="128"/>
      <c r="BZT276" s="128"/>
      <c r="BZU276" s="128" t="s">
        <v>20</v>
      </c>
      <c r="BZV276" s="128"/>
      <c r="BZW276" s="128"/>
      <c r="BZX276" s="128"/>
      <c r="BZY276" s="128" t="s">
        <v>20</v>
      </c>
      <c r="BZZ276" s="128"/>
      <c r="CAA276" s="128"/>
      <c r="CAB276" s="128"/>
      <c r="CAC276" s="128" t="s">
        <v>20</v>
      </c>
      <c r="CAD276" s="128"/>
      <c r="CAE276" s="128"/>
      <c r="CAF276" s="128"/>
      <c r="CAG276" s="128" t="s">
        <v>20</v>
      </c>
      <c r="CAH276" s="128"/>
      <c r="CAI276" s="128"/>
      <c r="CAJ276" s="128"/>
      <c r="CAK276" s="128" t="s">
        <v>20</v>
      </c>
      <c r="CAL276" s="128"/>
      <c r="CAM276" s="128"/>
      <c r="CAN276" s="128"/>
      <c r="CAO276" s="128" t="s">
        <v>20</v>
      </c>
      <c r="CAP276" s="128"/>
      <c r="CAQ276" s="128"/>
      <c r="CAR276" s="128"/>
      <c r="CAS276" s="128" t="s">
        <v>20</v>
      </c>
      <c r="CAT276" s="128"/>
      <c r="CAU276" s="128"/>
      <c r="CAV276" s="128"/>
      <c r="CAW276" s="128" t="s">
        <v>20</v>
      </c>
      <c r="CAX276" s="128"/>
      <c r="CAY276" s="128"/>
      <c r="CAZ276" s="128"/>
      <c r="CBA276" s="128" t="s">
        <v>20</v>
      </c>
      <c r="CBB276" s="128"/>
      <c r="CBC276" s="128"/>
      <c r="CBD276" s="128"/>
      <c r="CBE276" s="128" t="s">
        <v>20</v>
      </c>
      <c r="CBF276" s="128"/>
      <c r="CBG276" s="128"/>
      <c r="CBH276" s="128"/>
      <c r="CBI276" s="128" t="s">
        <v>20</v>
      </c>
      <c r="CBJ276" s="128"/>
      <c r="CBK276" s="128"/>
      <c r="CBL276" s="128"/>
      <c r="CBM276" s="128" t="s">
        <v>20</v>
      </c>
      <c r="CBN276" s="128"/>
      <c r="CBO276" s="128"/>
      <c r="CBP276" s="128"/>
      <c r="CBQ276" s="128" t="s">
        <v>20</v>
      </c>
      <c r="CBR276" s="128"/>
      <c r="CBS276" s="128"/>
      <c r="CBT276" s="128"/>
      <c r="CBU276" s="128" t="s">
        <v>20</v>
      </c>
      <c r="CBV276" s="128"/>
      <c r="CBW276" s="128"/>
      <c r="CBX276" s="128"/>
      <c r="CBY276" s="128" t="s">
        <v>20</v>
      </c>
      <c r="CBZ276" s="128"/>
      <c r="CCA276" s="128"/>
      <c r="CCB276" s="128"/>
      <c r="CCC276" s="128" t="s">
        <v>20</v>
      </c>
      <c r="CCD276" s="128"/>
      <c r="CCE276" s="128"/>
      <c r="CCF276" s="128"/>
      <c r="CCG276" s="128" t="s">
        <v>20</v>
      </c>
      <c r="CCH276" s="128"/>
      <c r="CCI276" s="128"/>
      <c r="CCJ276" s="128"/>
      <c r="CCK276" s="128" t="s">
        <v>20</v>
      </c>
      <c r="CCL276" s="128"/>
      <c r="CCM276" s="128"/>
      <c r="CCN276" s="128"/>
      <c r="CCO276" s="128" t="s">
        <v>20</v>
      </c>
      <c r="CCP276" s="128"/>
      <c r="CCQ276" s="128"/>
      <c r="CCR276" s="128"/>
      <c r="CCS276" s="128" t="s">
        <v>20</v>
      </c>
      <c r="CCT276" s="128"/>
      <c r="CCU276" s="128"/>
      <c r="CCV276" s="128"/>
      <c r="CCW276" s="128" t="s">
        <v>20</v>
      </c>
      <c r="CCX276" s="128"/>
      <c r="CCY276" s="128"/>
      <c r="CCZ276" s="128"/>
      <c r="CDA276" s="128" t="s">
        <v>20</v>
      </c>
      <c r="CDB276" s="128"/>
      <c r="CDC276" s="128"/>
      <c r="CDD276" s="128"/>
      <c r="CDE276" s="128" t="s">
        <v>20</v>
      </c>
      <c r="CDF276" s="128"/>
      <c r="CDG276" s="128"/>
      <c r="CDH276" s="128"/>
      <c r="CDI276" s="128" t="s">
        <v>20</v>
      </c>
      <c r="CDJ276" s="128"/>
      <c r="CDK276" s="128"/>
      <c r="CDL276" s="128"/>
      <c r="CDM276" s="128" t="s">
        <v>20</v>
      </c>
      <c r="CDN276" s="128"/>
      <c r="CDO276" s="128"/>
      <c r="CDP276" s="128"/>
      <c r="CDQ276" s="128" t="s">
        <v>20</v>
      </c>
      <c r="CDR276" s="128"/>
      <c r="CDS276" s="128"/>
      <c r="CDT276" s="128"/>
      <c r="CDU276" s="128" t="s">
        <v>20</v>
      </c>
      <c r="CDV276" s="128"/>
      <c r="CDW276" s="128"/>
      <c r="CDX276" s="128"/>
      <c r="CDY276" s="128" t="s">
        <v>20</v>
      </c>
      <c r="CDZ276" s="128"/>
      <c r="CEA276" s="128"/>
      <c r="CEB276" s="128"/>
      <c r="CEC276" s="128" t="s">
        <v>20</v>
      </c>
      <c r="CED276" s="128"/>
      <c r="CEE276" s="128"/>
      <c r="CEF276" s="128"/>
      <c r="CEG276" s="128" t="s">
        <v>20</v>
      </c>
      <c r="CEH276" s="128"/>
      <c r="CEI276" s="128"/>
      <c r="CEJ276" s="128"/>
      <c r="CEK276" s="128" t="s">
        <v>20</v>
      </c>
      <c r="CEL276" s="128"/>
      <c r="CEM276" s="128"/>
      <c r="CEN276" s="128"/>
      <c r="CEO276" s="128" t="s">
        <v>20</v>
      </c>
      <c r="CEP276" s="128"/>
      <c r="CEQ276" s="128"/>
      <c r="CER276" s="128"/>
      <c r="CES276" s="128" t="s">
        <v>20</v>
      </c>
      <c r="CET276" s="128"/>
      <c r="CEU276" s="128"/>
      <c r="CEV276" s="128"/>
      <c r="CEW276" s="128" t="s">
        <v>20</v>
      </c>
      <c r="CEX276" s="128"/>
      <c r="CEY276" s="128"/>
      <c r="CEZ276" s="128"/>
      <c r="CFA276" s="128" t="s">
        <v>20</v>
      </c>
      <c r="CFB276" s="128"/>
      <c r="CFC276" s="128"/>
      <c r="CFD276" s="128"/>
      <c r="CFE276" s="128" t="s">
        <v>20</v>
      </c>
      <c r="CFF276" s="128"/>
      <c r="CFG276" s="128"/>
      <c r="CFH276" s="128"/>
      <c r="CFI276" s="128" t="s">
        <v>20</v>
      </c>
      <c r="CFJ276" s="128"/>
      <c r="CFK276" s="128"/>
      <c r="CFL276" s="128"/>
      <c r="CFM276" s="128" t="s">
        <v>20</v>
      </c>
      <c r="CFN276" s="128"/>
      <c r="CFO276" s="128"/>
      <c r="CFP276" s="128"/>
      <c r="CFQ276" s="128" t="s">
        <v>20</v>
      </c>
      <c r="CFR276" s="128"/>
      <c r="CFS276" s="128"/>
      <c r="CFT276" s="128"/>
      <c r="CFU276" s="128" t="s">
        <v>20</v>
      </c>
      <c r="CFV276" s="128"/>
      <c r="CFW276" s="128"/>
      <c r="CFX276" s="128"/>
      <c r="CFY276" s="128" t="s">
        <v>20</v>
      </c>
      <c r="CFZ276" s="128"/>
      <c r="CGA276" s="128"/>
      <c r="CGB276" s="128"/>
      <c r="CGC276" s="128" t="s">
        <v>20</v>
      </c>
      <c r="CGD276" s="128"/>
      <c r="CGE276" s="128"/>
      <c r="CGF276" s="128"/>
      <c r="CGG276" s="128" t="s">
        <v>20</v>
      </c>
      <c r="CGH276" s="128"/>
      <c r="CGI276" s="128"/>
      <c r="CGJ276" s="128"/>
      <c r="CGK276" s="128" t="s">
        <v>20</v>
      </c>
      <c r="CGL276" s="128"/>
      <c r="CGM276" s="128"/>
      <c r="CGN276" s="128"/>
      <c r="CGO276" s="128" t="s">
        <v>20</v>
      </c>
      <c r="CGP276" s="128"/>
      <c r="CGQ276" s="128"/>
      <c r="CGR276" s="128"/>
      <c r="CGS276" s="128" t="s">
        <v>20</v>
      </c>
      <c r="CGT276" s="128"/>
      <c r="CGU276" s="128"/>
      <c r="CGV276" s="128"/>
      <c r="CGW276" s="128" t="s">
        <v>20</v>
      </c>
      <c r="CGX276" s="128"/>
      <c r="CGY276" s="128"/>
      <c r="CGZ276" s="128"/>
      <c r="CHA276" s="128" t="s">
        <v>20</v>
      </c>
      <c r="CHB276" s="128"/>
      <c r="CHC276" s="128"/>
      <c r="CHD276" s="128"/>
      <c r="CHE276" s="128" t="s">
        <v>20</v>
      </c>
      <c r="CHF276" s="128"/>
      <c r="CHG276" s="128"/>
      <c r="CHH276" s="128"/>
      <c r="CHI276" s="128" t="s">
        <v>20</v>
      </c>
      <c r="CHJ276" s="128"/>
      <c r="CHK276" s="128"/>
      <c r="CHL276" s="128"/>
      <c r="CHM276" s="128" t="s">
        <v>20</v>
      </c>
      <c r="CHN276" s="128"/>
      <c r="CHO276" s="128"/>
      <c r="CHP276" s="128"/>
      <c r="CHQ276" s="128" t="s">
        <v>20</v>
      </c>
      <c r="CHR276" s="128"/>
      <c r="CHS276" s="128"/>
      <c r="CHT276" s="128"/>
      <c r="CHU276" s="128" t="s">
        <v>20</v>
      </c>
      <c r="CHV276" s="128"/>
      <c r="CHW276" s="128"/>
      <c r="CHX276" s="128"/>
      <c r="CHY276" s="128" t="s">
        <v>20</v>
      </c>
      <c r="CHZ276" s="128"/>
      <c r="CIA276" s="128"/>
      <c r="CIB276" s="128"/>
      <c r="CIC276" s="128" t="s">
        <v>20</v>
      </c>
      <c r="CID276" s="128"/>
      <c r="CIE276" s="128"/>
      <c r="CIF276" s="128"/>
      <c r="CIG276" s="128" t="s">
        <v>20</v>
      </c>
      <c r="CIH276" s="128"/>
      <c r="CII276" s="128"/>
      <c r="CIJ276" s="128"/>
      <c r="CIK276" s="128" t="s">
        <v>20</v>
      </c>
      <c r="CIL276" s="128"/>
      <c r="CIM276" s="128"/>
      <c r="CIN276" s="128"/>
      <c r="CIO276" s="128" t="s">
        <v>20</v>
      </c>
      <c r="CIP276" s="128"/>
      <c r="CIQ276" s="128"/>
      <c r="CIR276" s="128"/>
      <c r="CIS276" s="128" t="s">
        <v>20</v>
      </c>
      <c r="CIT276" s="128"/>
      <c r="CIU276" s="128"/>
      <c r="CIV276" s="128"/>
      <c r="CIW276" s="128" t="s">
        <v>20</v>
      </c>
      <c r="CIX276" s="128"/>
      <c r="CIY276" s="128"/>
      <c r="CIZ276" s="128"/>
      <c r="CJA276" s="128" t="s">
        <v>20</v>
      </c>
      <c r="CJB276" s="128"/>
      <c r="CJC276" s="128"/>
      <c r="CJD276" s="128"/>
      <c r="CJE276" s="128" t="s">
        <v>20</v>
      </c>
      <c r="CJF276" s="128"/>
      <c r="CJG276" s="128"/>
      <c r="CJH276" s="128"/>
      <c r="CJI276" s="128" t="s">
        <v>20</v>
      </c>
      <c r="CJJ276" s="128"/>
      <c r="CJK276" s="128"/>
      <c r="CJL276" s="128"/>
      <c r="CJM276" s="128" t="s">
        <v>20</v>
      </c>
      <c r="CJN276" s="128"/>
      <c r="CJO276" s="128"/>
      <c r="CJP276" s="128"/>
      <c r="CJQ276" s="128" t="s">
        <v>20</v>
      </c>
      <c r="CJR276" s="128"/>
      <c r="CJS276" s="128"/>
      <c r="CJT276" s="128"/>
      <c r="CJU276" s="128" t="s">
        <v>20</v>
      </c>
      <c r="CJV276" s="128"/>
      <c r="CJW276" s="128"/>
      <c r="CJX276" s="128"/>
      <c r="CJY276" s="128" t="s">
        <v>20</v>
      </c>
      <c r="CJZ276" s="128"/>
      <c r="CKA276" s="128"/>
      <c r="CKB276" s="128"/>
      <c r="CKC276" s="128" t="s">
        <v>20</v>
      </c>
      <c r="CKD276" s="128"/>
      <c r="CKE276" s="128"/>
      <c r="CKF276" s="128"/>
      <c r="CKG276" s="128" t="s">
        <v>20</v>
      </c>
      <c r="CKH276" s="128"/>
      <c r="CKI276" s="128"/>
      <c r="CKJ276" s="128"/>
      <c r="CKK276" s="128" t="s">
        <v>20</v>
      </c>
      <c r="CKL276" s="128"/>
      <c r="CKM276" s="128"/>
      <c r="CKN276" s="128"/>
      <c r="CKO276" s="128" t="s">
        <v>20</v>
      </c>
      <c r="CKP276" s="128"/>
      <c r="CKQ276" s="128"/>
      <c r="CKR276" s="128"/>
      <c r="CKS276" s="128" t="s">
        <v>20</v>
      </c>
      <c r="CKT276" s="128"/>
      <c r="CKU276" s="128"/>
      <c r="CKV276" s="128"/>
      <c r="CKW276" s="128" t="s">
        <v>20</v>
      </c>
      <c r="CKX276" s="128"/>
      <c r="CKY276" s="128"/>
      <c r="CKZ276" s="128"/>
      <c r="CLA276" s="128" t="s">
        <v>20</v>
      </c>
      <c r="CLB276" s="128"/>
      <c r="CLC276" s="128"/>
      <c r="CLD276" s="128"/>
      <c r="CLE276" s="128" t="s">
        <v>20</v>
      </c>
      <c r="CLF276" s="128"/>
      <c r="CLG276" s="128"/>
      <c r="CLH276" s="128"/>
      <c r="CLI276" s="128" t="s">
        <v>20</v>
      </c>
      <c r="CLJ276" s="128"/>
      <c r="CLK276" s="128"/>
      <c r="CLL276" s="128"/>
      <c r="CLM276" s="128" t="s">
        <v>20</v>
      </c>
      <c r="CLN276" s="128"/>
      <c r="CLO276" s="128"/>
      <c r="CLP276" s="128"/>
      <c r="CLQ276" s="128" t="s">
        <v>20</v>
      </c>
      <c r="CLR276" s="128"/>
      <c r="CLS276" s="128"/>
      <c r="CLT276" s="128"/>
      <c r="CLU276" s="128" t="s">
        <v>20</v>
      </c>
      <c r="CLV276" s="128"/>
      <c r="CLW276" s="128"/>
      <c r="CLX276" s="128"/>
      <c r="CLY276" s="128" t="s">
        <v>20</v>
      </c>
      <c r="CLZ276" s="128"/>
      <c r="CMA276" s="128"/>
      <c r="CMB276" s="128"/>
      <c r="CMC276" s="128" t="s">
        <v>20</v>
      </c>
      <c r="CMD276" s="128"/>
      <c r="CME276" s="128"/>
      <c r="CMF276" s="128"/>
      <c r="CMG276" s="128" t="s">
        <v>20</v>
      </c>
      <c r="CMH276" s="128"/>
      <c r="CMI276" s="128"/>
      <c r="CMJ276" s="128"/>
      <c r="CMK276" s="128" t="s">
        <v>20</v>
      </c>
      <c r="CML276" s="128"/>
      <c r="CMM276" s="128"/>
      <c r="CMN276" s="128"/>
      <c r="CMO276" s="128" t="s">
        <v>20</v>
      </c>
      <c r="CMP276" s="128"/>
      <c r="CMQ276" s="128"/>
      <c r="CMR276" s="128"/>
      <c r="CMS276" s="128" t="s">
        <v>20</v>
      </c>
      <c r="CMT276" s="128"/>
      <c r="CMU276" s="128"/>
      <c r="CMV276" s="128"/>
      <c r="CMW276" s="128" t="s">
        <v>20</v>
      </c>
      <c r="CMX276" s="128"/>
      <c r="CMY276" s="128"/>
      <c r="CMZ276" s="128"/>
      <c r="CNA276" s="128" t="s">
        <v>20</v>
      </c>
      <c r="CNB276" s="128"/>
      <c r="CNC276" s="128"/>
      <c r="CND276" s="128"/>
      <c r="CNE276" s="128" t="s">
        <v>20</v>
      </c>
      <c r="CNF276" s="128"/>
      <c r="CNG276" s="128"/>
      <c r="CNH276" s="128"/>
      <c r="CNI276" s="128" t="s">
        <v>20</v>
      </c>
      <c r="CNJ276" s="128"/>
      <c r="CNK276" s="128"/>
      <c r="CNL276" s="128"/>
      <c r="CNM276" s="128" t="s">
        <v>20</v>
      </c>
      <c r="CNN276" s="128"/>
      <c r="CNO276" s="128"/>
      <c r="CNP276" s="128"/>
      <c r="CNQ276" s="128" t="s">
        <v>20</v>
      </c>
      <c r="CNR276" s="128"/>
      <c r="CNS276" s="128"/>
      <c r="CNT276" s="128"/>
      <c r="CNU276" s="128" t="s">
        <v>20</v>
      </c>
      <c r="CNV276" s="128"/>
      <c r="CNW276" s="128"/>
      <c r="CNX276" s="128"/>
      <c r="CNY276" s="128" t="s">
        <v>20</v>
      </c>
      <c r="CNZ276" s="128"/>
      <c r="COA276" s="128"/>
      <c r="COB276" s="128"/>
      <c r="COC276" s="128" t="s">
        <v>20</v>
      </c>
      <c r="COD276" s="128"/>
      <c r="COE276" s="128"/>
      <c r="COF276" s="128"/>
      <c r="COG276" s="128" t="s">
        <v>20</v>
      </c>
      <c r="COH276" s="128"/>
      <c r="COI276" s="128"/>
      <c r="COJ276" s="128"/>
      <c r="COK276" s="128" t="s">
        <v>20</v>
      </c>
      <c r="COL276" s="128"/>
      <c r="COM276" s="128"/>
      <c r="CON276" s="128"/>
      <c r="COO276" s="128" t="s">
        <v>20</v>
      </c>
      <c r="COP276" s="128"/>
      <c r="COQ276" s="128"/>
      <c r="COR276" s="128"/>
      <c r="COS276" s="128" t="s">
        <v>20</v>
      </c>
      <c r="COT276" s="128"/>
      <c r="COU276" s="128"/>
      <c r="COV276" s="128"/>
      <c r="COW276" s="128" t="s">
        <v>20</v>
      </c>
      <c r="COX276" s="128"/>
      <c r="COY276" s="128"/>
      <c r="COZ276" s="128"/>
      <c r="CPA276" s="128" t="s">
        <v>20</v>
      </c>
      <c r="CPB276" s="128"/>
      <c r="CPC276" s="128"/>
      <c r="CPD276" s="128"/>
      <c r="CPE276" s="128" t="s">
        <v>20</v>
      </c>
      <c r="CPF276" s="128"/>
      <c r="CPG276" s="128"/>
      <c r="CPH276" s="128"/>
      <c r="CPI276" s="128" t="s">
        <v>20</v>
      </c>
      <c r="CPJ276" s="128"/>
      <c r="CPK276" s="128"/>
      <c r="CPL276" s="128"/>
      <c r="CPM276" s="128" t="s">
        <v>20</v>
      </c>
      <c r="CPN276" s="128"/>
      <c r="CPO276" s="128"/>
      <c r="CPP276" s="128"/>
      <c r="CPQ276" s="128" t="s">
        <v>20</v>
      </c>
      <c r="CPR276" s="128"/>
      <c r="CPS276" s="128"/>
      <c r="CPT276" s="128"/>
      <c r="CPU276" s="128" t="s">
        <v>20</v>
      </c>
      <c r="CPV276" s="128"/>
      <c r="CPW276" s="128"/>
      <c r="CPX276" s="128"/>
      <c r="CPY276" s="128" t="s">
        <v>20</v>
      </c>
      <c r="CPZ276" s="128"/>
      <c r="CQA276" s="128"/>
      <c r="CQB276" s="128"/>
      <c r="CQC276" s="128" t="s">
        <v>20</v>
      </c>
      <c r="CQD276" s="128"/>
      <c r="CQE276" s="128"/>
      <c r="CQF276" s="128"/>
      <c r="CQG276" s="128" t="s">
        <v>20</v>
      </c>
      <c r="CQH276" s="128"/>
      <c r="CQI276" s="128"/>
      <c r="CQJ276" s="128"/>
      <c r="CQK276" s="128" t="s">
        <v>20</v>
      </c>
      <c r="CQL276" s="128"/>
      <c r="CQM276" s="128"/>
      <c r="CQN276" s="128"/>
      <c r="CQO276" s="128" t="s">
        <v>20</v>
      </c>
      <c r="CQP276" s="128"/>
      <c r="CQQ276" s="128"/>
      <c r="CQR276" s="128"/>
      <c r="CQS276" s="128" t="s">
        <v>20</v>
      </c>
      <c r="CQT276" s="128"/>
      <c r="CQU276" s="128"/>
      <c r="CQV276" s="128"/>
      <c r="CQW276" s="128" t="s">
        <v>20</v>
      </c>
      <c r="CQX276" s="128"/>
      <c r="CQY276" s="128"/>
      <c r="CQZ276" s="128"/>
      <c r="CRA276" s="128" t="s">
        <v>20</v>
      </c>
      <c r="CRB276" s="128"/>
      <c r="CRC276" s="128"/>
      <c r="CRD276" s="128"/>
      <c r="CRE276" s="128" t="s">
        <v>20</v>
      </c>
      <c r="CRF276" s="128"/>
      <c r="CRG276" s="128"/>
      <c r="CRH276" s="128"/>
      <c r="CRI276" s="128" t="s">
        <v>20</v>
      </c>
      <c r="CRJ276" s="128"/>
      <c r="CRK276" s="128"/>
      <c r="CRL276" s="128"/>
      <c r="CRM276" s="128" t="s">
        <v>20</v>
      </c>
      <c r="CRN276" s="128"/>
      <c r="CRO276" s="128"/>
      <c r="CRP276" s="128"/>
      <c r="CRQ276" s="128" t="s">
        <v>20</v>
      </c>
      <c r="CRR276" s="128"/>
      <c r="CRS276" s="128"/>
      <c r="CRT276" s="128"/>
      <c r="CRU276" s="128" t="s">
        <v>20</v>
      </c>
      <c r="CRV276" s="128"/>
      <c r="CRW276" s="128"/>
      <c r="CRX276" s="128"/>
      <c r="CRY276" s="128" t="s">
        <v>20</v>
      </c>
      <c r="CRZ276" s="128"/>
      <c r="CSA276" s="128"/>
      <c r="CSB276" s="128"/>
      <c r="CSC276" s="128" t="s">
        <v>20</v>
      </c>
      <c r="CSD276" s="128"/>
      <c r="CSE276" s="128"/>
      <c r="CSF276" s="128"/>
      <c r="CSG276" s="128" t="s">
        <v>20</v>
      </c>
      <c r="CSH276" s="128"/>
      <c r="CSI276" s="128"/>
      <c r="CSJ276" s="128"/>
      <c r="CSK276" s="128" t="s">
        <v>20</v>
      </c>
      <c r="CSL276" s="128"/>
      <c r="CSM276" s="128"/>
      <c r="CSN276" s="128"/>
      <c r="CSO276" s="128" t="s">
        <v>20</v>
      </c>
      <c r="CSP276" s="128"/>
      <c r="CSQ276" s="128"/>
      <c r="CSR276" s="128"/>
      <c r="CSS276" s="128" t="s">
        <v>20</v>
      </c>
      <c r="CST276" s="128"/>
      <c r="CSU276" s="128"/>
      <c r="CSV276" s="128"/>
      <c r="CSW276" s="128" t="s">
        <v>20</v>
      </c>
      <c r="CSX276" s="128"/>
      <c r="CSY276" s="128"/>
      <c r="CSZ276" s="128"/>
      <c r="CTA276" s="128" t="s">
        <v>20</v>
      </c>
      <c r="CTB276" s="128"/>
      <c r="CTC276" s="128"/>
      <c r="CTD276" s="128"/>
      <c r="CTE276" s="128" t="s">
        <v>20</v>
      </c>
      <c r="CTF276" s="128"/>
      <c r="CTG276" s="128"/>
      <c r="CTH276" s="128"/>
      <c r="CTI276" s="128" t="s">
        <v>20</v>
      </c>
      <c r="CTJ276" s="128"/>
      <c r="CTK276" s="128"/>
      <c r="CTL276" s="128"/>
      <c r="CTM276" s="128" t="s">
        <v>20</v>
      </c>
      <c r="CTN276" s="128"/>
      <c r="CTO276" s="128"/>
      <c r="CTP276" s="128"/>
      <c r="CTQ276" s="128" t="s">
        <v>20</v>
      </c>
      <c r="CTR276" s="128"/>
      <c r="CTS276" s="128"/>
      <c r="CTT276" s="128"/>
      <c r="CTU276" s="128" t="s">
        <v>20</v>
      </c>
      <c r="CTV276" s="128"/>
      <c r="CTW276" s="128"/>
      <c r="CTX276" s="128"/>
      <c r="CTY276" s="128" t="s">
        <v>20</v>
      </c>
      <c r="CTZ276" s="128"/>
      <c r="CUA276" s="128"/>
      <c r="CUB276" s="128"/>
      <c r="CUC276" s="128" t="s">
        <v>20</v>
      </c>
      <c r="CUD276" s="128"/>
      <c r="CUE276" s="128"/>
      <c r="CUF276" s="128"/>
      <c r="CUG276" s="128" t="s">
        <v>20</v>
      </c>
      <c r="CUH276" s="128"/>
      <c r="CUI276" s="128"/>
      <c r="CUJ276" s="128"/>
      <c r="CUK276" s="128" t="s">
        <v>20</v>
      </c>
      <c r="CUL276" s="128"/>
      <c r="CUM276" s="128"/>
      <c r="CUN276" s="128"/>
      <c r="CUO276" s="128" t="s">
        <v>20</v>
      </c>
      <c r="CUP276" s="128"/>
      <c r="CUQ276" s="128"/>
      <c r="CUR276" s="128"/>
      <c r="CUS276" s="128" t="s">
        <v>20</v>
      </c>
      <c r="CUT276" s="128"/>
      <c r="CUU276" s="128"/>
      <c r="CUV276" s="128"/>
      <c r="CUW276" s="128" t="s">
        <v>20</v>
      </c>
      <c r="CUX276" s="128"/>
      <c r="CUY276" s="128"/>
      <c r="CUZ276" s="128"/>
      <c r="CVA276" s="128" t="s">
        <v>20</v>
      </c>
      <c r="CVB276" s="128"/>
      <c r="CVC276" s="128"/>
      <c r="CVD276" s="128"/>
      <c r="CVE276" s="128" t="s">
        <v>20</v>
      </c>
      <c r="CVF276" s="128"/>
      <c r="CVG276" s="128"/>
      <c r="CVH276" s="128"/>
      <c r="CVI276" s="128" t="s">
        <v>20</v>
      </c>
      <c r="CVJ276" s="128"/>
      <c r="CVK276" s="128"/>
      <c r="CVL276" s="128"/>
      <c r="CVM276" s="128" t="s">
        <v>20</v>
      </c>
      <c r="CVN276" s="128"/>
      <c r="CVO276" s="128"/>
      <c r="CVP276" s="128"/>
      <c r="CVQ276" s="128" t="s">
        <v>20</v>
      </c>
      <c r="CVR276" s="128"/>
      <c r="CVS276" s="128"/>
      <c r="CVT276" s="128"/>
      <c r="CVU276" s="128" t="s">
        <v>20</v>
      </c>
      <c r="CVV276" s="128"/>
      <c r="CVW276" s="128"/>
      <c r="CVX276" s="128"/>
      <c r="CVY276" s="128" t="s">
        <v>20</v>
      </c>
      <c r="CVZ276" s="128"/>
      <c r="CWA276" s="128"/>
      <c r="CWB276" s="128"/>
      <c r="CWC276" s="128" t="s">
        <v>20</v>
      </c>
      <c r="CWD276" s="128"/>
      <c r="CWE276" s="128"/>
      <c r="CWF276" s="128"/>
      <c r="CWG276" s="128" t="s">
        <v>20</v>
      </c>
      <c r="CWH276" s="128"/>
      <c r="CWI276" s="128"/>
      <c r="CWJ276" s="128"/>
      <c r="CWK276" s="128" t="s">
        <v>20</v>
      </c>
      <c r="CWL276" s="128"/>
      <c r="CWM276" s="128"/>
      <c r="CWN276" s="128"/>
      <c r="CWO276" s="128" t="s">
        <v>20</v>
      </c>
      <c r="CWP276" s="128"/>
      <c r="CWQ276" s="128"/>
      <c r="CWR276" s="128"/>
      <c r="CWS276" s="128" t="s">
        <v>20</v>
      </c>
      <c r="CWT276" s="128"/>
      <c r="CWU276" s="128"/>
      <c r="CWV276" s="128"/>
      <c r="CWW276" s="128" t="s">
        <v>20</v>
      </c>
      <c r="CWX276" s="128"/>
      <c r="CWY276" s="128"/>
      <c r="CWZ276" s="128"/>
      <c r="CXA276" s="128" t="s">
        <v>20</v>
      </c>
      <c r="CXB276" s="128"/>
      <c r="CXC276" s="128"/>
      <c r="CXD276" s="128"/>
      <c r="CXE276" s="128" t="s">
        <v>20</v>
      </c>
      <c r="CXF276" s="128"/>
      <c r="CXG276" s="128"/>
      <c r="CXH276" s="128"/>
      <c r="CXI276" s="128" t="s">
        <v>20</v>
      </c>
      <c r="CXJ276" s="128"/>
      <c r="CXK276" s="128"/>
      <c r="CXL276" s="128"/>
      <c r="CXM276" s="128" t="s">
        <v>20</v>
      </c>
      <c r="CXN276" s="128"/>
      <c r="CXO276" s="128"/>
      <c r="CXP276" s="128"/>
      <c r="CXQ276" s="128" t="s">
        <v>20</v>
      </c>
      <c r="CXR276" s="128"/>
      <c r="CXS276" s="128"/>
      <c r="CXT276" s="128"/>
      <c r="CXU276" s="128" t="s">
        <v>20</v>
      </c>
      <c r="CXV276" s="128"/>
      <c r="CXW276" s="128"/>
      <c r="CXX276" s="128"/>
      <c r="CXY276" s="128" t="s">
        <v>20</v>
      </c>
      <c r="CXZ276" s="128"/>
      <c r="CYA276" s="128"/>
      <c r="CYB276" s="128"/>
      <c r="CYC276" s="128" t="s">
        <v>20</v>
      </c>
      <c r="CYD276" s="128"/>
      <c r="CYE276" s="128"/>
      <c r="CYF276" s="128"/>
      <c r="CYG276" s="128" t="s">
        <v>20</v>
      </c>
      <c r="CYH276" s="128"/>
      <c r="CYI276" s="128"/>
      <c r="CYJ276" s="128"/>
      <c r="CYK276" s="128" t="s">
        <v>20</v>
      </c>
      <c r="CYL276" s="128"/>
      <c r="CYM276" s="128"/>
      <c r="CYN276" s="128"/>
      <c r="CYO276" s="128" t="s">
        <v>20</v>
      </c>
      <c r="CYP276" s="128"/>
      <c r="CYQ276" s="128"/>
      <c r="CYR276" s="128"/>
      <c r="CYS276" s="128" t="s">
        <v>20</v>
      </c>
      <c r="CYT276" s="128"/>
      <c r="CYU276" s="128"/>
      <c r="CYV276" s="128"/>
      <c r="CYW276" s="128" t="s">
        <v>20</v>
      </c>
      <c r="CYX276" s="128"/>
      <c r="CYY276" s="128"/>
      <c r="CYZ276" s="128"/>
      <c r="CZA276" s="128" t="s">
        <v>20</v>
      </c>
      <c r="CZB276" s="128"/>
      <c r="CZC276" s="128"/>
      <c r="CZD276" s="128"/>
      <c r="CZE276" s="128" t="s">
        <v>20</v>
      </c>
      <c r="CZF276" s="128"/>
      <c r="CZG276" s="128"/>
      <c r="CZH276" s="128"/>
      <c r="CZI276" s="128" t="s">
        <v>20</v>
      </c>
      <c r="CZJ276" s="128"/>
      <c r="CZK276" s="128"/>
      <c r="CZL276" s="128"/>
      <c r="CZM276" s="128" t="s">
        <v>20</v>
      </c>
      <c r="CZN276" s="128"/>
      <c r="CZO276" s="128"/>
      <c r="CZP276" s="128"/>
      <c r="CZQ276" s="128" t="s">
        <v>20</v>
      </c>
      <c r="CZR276" s="128"/>
      <c r="CZS276" s="128"/>
      <c r="CZT276" s="128"/>
      <c r="CZU276" s="128" t="s">
        <v>20</v>
      </c>
      <c r="CZV276" s="128"/>
      <c r="CZW276" s="128"/>
      <c r="CZX276" s="128"/>
      <c r="CZY276" s="128" t="s">
        <v>20</v>
      </c>
      <c r="CZZ276" s="128"/>
      <c r="DAA276" s="128"/>
      <c r="DAB276" s="128"/>
      <c r="DAC276" s="128" t="s">
        <v>20</v>
      </c>
      <c r="DAD276" s="128"/>
      <c r="DAE276" s="128"/>
      <c r="DAF276" s="128"/>
      <c r="DAG276" s="128" t="s">
        <v>20</v>
      </c>
      <c r="DAH276" s="128"/>
      <c r="DAI276" s="128"/>
      <c r="DAJ276" s="128"/>
      <c r="DAK276" s="128" t="s">
        <v>20</v>
      </c>
      <c r="DAL276" s="128"/>
      <c r="DAM276" s="128"/>
      <c r="DAN276" s="128"/>
      <c r="DAO276" s="128" t="s">
        <v>20</v>
      </c>
      <c r="DAP276" s="128"/>
      <c r="DAQ276" s="128"/>
      <c r="DAR276" s="128"/>
      <c r="DAS276" s="128" t="s">
        <v>20</v>
      </c>
      <c r="DAT276" s="128"/>
      <c r="DAU276" s="128"/>
      <c r="DAV276" s="128"/>
      <c r="DAW276" s="128" t="s">
        <v>20</v>
      </c>
      <c r="DAX276" s="128"/>
      <c r="DAY276" s="128"/>
      <c r="DAZ276" s="128"/>
      <c r="DBA276" s="128" t="s">
        <v>20</v>
      </c>
      <c r="DBB276" s="128"/>
      <c r="DBC276" s="128"/>
      <c r="DBD276" s="128"/>
      <c r="DBE276" s="128" t="s">
        <v>20</v>
      </c>
      <c r="DBF276" s="128"/>
      <c r="DBG276" s="128"/>
      <c r="DBH276" s="128"/>
      <c r="DBI276" s="128" t="s">
        <v>20</v>
      </c>
      <c r="DBJ276" s="128"/>
      <c r="DBK276" s="128"/>
      <c r="DBL276" s="128"/>
      <c r="DBM276" s="128" t="s">
        <v>20</v>
      </c>
      <c r="DBN276" s="128"/>
      <c r="DBO276" s="128"/>
      <c r="DBP276" s="128"/>
      <c r="DBQ276" s="128" t="s">
        <v>20</v>
      </c>
      <c r="DBR276" s="128"/>
      <c r="DBS276" s="128"/>
      <c r="DBT276" s="128"/>
      <c r="DBU276" s="128" t="s">
        <v>20</v>
      </c>
      <c r="DBV276" s="128"/>
      <c r="DBW276" s="128"/>
      <c r="DBX276" s="128"/>
      <c r="DBY276" s="128" t="s">
        <v>20</v>
      </c>
      <c r="DBZ276" s="128"/>
      <c r="DCA276" s="128"/>
      <c r="DCB276" s="128"/>
      <c r="DCC276" s="128" t="s">
        <v>20</v>
      </c>
      <c r="DCD276" s="128"/>
      <c r="DCE276" s="128"/>
      <c r="DCF276" s="128"/>
      <c r="DCG276" s="128" t="s">
        <v>20</v>
      </c>
      <c r="DCH276" s="128"/>
      <c r="DCI276" s="128"/>
      <c r="DCJ276" s="128"/>
      <c r="DCK276" s="128" t="s">
        <v>20</v>
      </c>
      <c r="DCL276" s="128"/>
      <c r="DCM276" s="128"/>
      <c r="DCN276" s="128"/>
      <c r="DCO276" s="128" t="s">
        <v>20</v>
      </c>
      <c r="DCP276" s="128"/>
      <c r="DCQ276" s="128"/>
      <c r="DCR276" s="128"/>
      <c r="DCS276" s="128" t="s">
        <v>20</v>
      </c>
      <c r="DCT276" s="128"/>
      <c r="DCU276" s="128"/>
      <c r="DCV276" s="128"/>
      <c r="DCW276" s="128" t="s">
        <v>20</v>
      </c>
      <c r="DCX276" s="128"/>
      <c r="DCY276" s="128"/>
      <c r="DCZ276" s="128"/>
      <c r="DDA276" s="128" t="s">
        <v>20</v>
      </c>
      <c r="DDB276" s="128"/>
      <c r="DDC276" s="128"/>
      <c r="DDD276" s="128"/>
      <c r="DDE276" s="128" t="s">
        <v>20</v>
      </c>
      <c r="DDF276" s="128"/>
      <c r="DDG276" s="128"/>
      <c r="DDH276" s="128"/>
      <c r="DDI276" s="128" t="s">
        <v>20</v>
      </c>
      <c r="DDJ276" s="128"/>
      <c r="DDK276" s="128"/>
      <c r="DDL276" s="128"/>
      <c r="DDM276" s="128" t="s">
        <v>20</v>
      </c>
      <c r="DDN276" s="128"/>
      <c r="DDO276" s="128"/>
      <c r="DDP276" s="128"/>
      <c r="DDQ276" s="128" t="s">
        <v>20</v>
      </c>
      <c r="DDR276" s="128"/>
      <c r="DDS276" s="128"/>
      <c r="DDT276" s="128"/>
      <c r="DDU276" s="128" t="s">
        <v>20</v>
      </c>
      <c r="DDV276" s="128"/>
      <c r="DDW276" s="128"/>
      <c r="DDX276" s="128"/>
      <c r="DDY276" s="128" t="s">
        <v>20</v>
      </c>
      <c r="DDZ276" s="128"/>
      <c r="DEA276" s="128"/>
      <c r="DEB276" s="128"/>
      <c r="DEC276" s="128" t="s">
        <v>20</v>
      </c>
      <c r="DED276" s="128"/>
      <c r="DEE276" s="128"/>
      <c r="DEF276" s="128"/>
      <c r="DEG276" s="128" t="s">
        <v>20</v>
      </c>
      <c r="DEH276" s="128"/>
      <c r="DEI276" s="128"/>
      <c r="DEJ276" s="128"/>
      <c r="DEK276" s="128" t="s">
        <v>20</v>
      </c>
      <c r="DEL276" s="128"/>
      <c r="DEM276" s="128"/>
      <c r="DEN276" s="128"/>
      <c r="DEO276" s="128" t="s">
        <v>20</v>
      </c>
      <c r="DEP276" s="128"/>
      <c r="DEQ276" s="128"/>
      <c r="DER276" s="128"/>
      <c r="DES276" s="128" t="s">
        <v>20</v>
      </c>
      <c r="DET276" s="128"/>
      <c r="DEU276" s="128"/>
      <c r="DEV276" s="128"/>
      <c r="DEW276" s="128" t="s">
        <v>20</v>
      </c>
      <c r="DEX276" s="128"/>
      <c r="DEY276" s="128"/>
      <c r="DEZ276" s="128"/>
      <c r="DFA276" s="128" t="s">
        <v>20</v>
      </c>
      <c r="DFB276" s="128"/>
      <c r="DFC276" s="128"/>
      <c r="DFD276" s="128"/>
      <c r="DFE276" s="128" t="s">
        <v>20</v>
      </c>
      <c r="DFF276" s="128"/>
      <c r="DFG276" s="128"/>
      <c r="DFH276" s="128"/>
      <c r="DFI276" s="128" t="s">
        <v>20</v>
      </c>
      <c r="DFJ276" s="128"/>
      <c r="DFK276" s="128"/>
      <c r="DFL276" s="128"/>
      <c r="DFM276" s="128" t="s">
        <v>20</v>
      </c>
      <c r="DFN276" s="128"/>
      <c r="DFO276" s="128"/>
      <c r="DFP276" s="128"/>
      <c r="DFQ276" s="128" t="s">
        <v>20</v>
      </c>
      <c r="DFR276" s="128"/>
      <c r="DFS276" s="128"/>
      <c r="DFT276" s="128"/>
      <c r="DFU276" s="128" t="s">
        <v>20</v>
      </c>
      <c r="DFV276" s="128"/>
      <c r="DFW276" s="128"/>
      <c r="DFX276" s="128"/>
      <c r="DFY276" s="128" t="s">
        <v>20</v>
      </c>
      <c r="DFZ276" s="128"/>
      <c r="DGA276" s="128"/>
      <c r="DGB276" s="128"/>
      <c r="DGC276" s="128" t="s">
        <v>20</v>
      </c>
      <c r="DGD276" s="128"/>
      <c r="DGE276" s="128"/>
      <c r="DGF276" s="128"/>
      <c r="DGG276" s="128" t="s">
        <v>20</v>
      </c>
      <c r="DGH276" s="128"/>
      <c r="DGI276" s="128"/>
      <c r="DGJ276" s="128"/>
      <c r="DGK276" s="128" t="s">
        <v>20</v>
      </c>
      <c r="DGL276" s="128"/>
      <c r="DGM276" s="128"/>
      <c r="DGN276" s="128"/>
      <c r="DGO276" s="128" t="s">
        <v>20</v>
      </c>
      <c r="DGP276" s="128"/>
      <c r="DGQ276" s="128"/>
      <c r="DGR276" s="128"/>
      <c r="DGS276" s="128" t="s">
        <v>20</v>
      </c>
      <c r="DGT276" s="128"/>
      <c r="DGU276" s="128"/>
      <c r="DGV276" s="128"/>
      <c r="DGW276" s="128" t="s">
        <v>20</v>
      </c>
      <c r="DGX276" s="128"/>
      <c r="DGY276" s="128"/>
      <c r="DGZ276" s="128"/>
      <c r="DHA276" s="128" t="s">
        <v>20</v>
      </c>
      <c r="DHB276" s="128"/>
      <c r="DHC276" s="128"/>
      <c r="DHD276" s="128"/>
      <c r="DHE276" s="128" t="s">
        <v>20</v>
      </c>
      <c r="DHF276" s="128"/>
      <c r="DHG276" s="128"/>
      <c r="DHH276" s="128"/>
      <c r="DHI276" s="128" t="s">
        <v>20</v>
      </c>
      <c r="DHJ276" s="128"/>
      <c r="DHK276" s="128"/>
      <c r="DHL276" s="128"/>
      <c r="DHM276" s="128" t="s">
        <v>20</v>
      </c>
      <c r="DHN276" s="128"/>
      <c r="DHO276" s="128"/>
      <c r="DHP276" s="128"/>
      <c r="DHQ276" s="128" t="s">
        <v>20</v>
      </c>
      <c r="DHR276" s="128"/>
      <c r="DHS276" s="128"/>
      <c r="DHT276" s="128"/>
      <c r="DHU276" s="128" t="s">
        <v>20</v>
      </c>
      <c r="DHV276" s="128"/>
      <c r="DHW276" s="128"/>
      <c r="DHX276" s="128"/>
      <c r="DHY276" s="128" t="s">
        <v>20</v>
      </c>
      <c r="DHZ276" s="128"/>
      <c r="DIA276" s="128"/>
      <c r="DIB276" s="128"/>
      <c r="DIC276" s="128" t="s">
        <v>20</v>
      </c>
      <c r="DID276" s="128"/>
      <c r="DIE276" s="128"/>
      <c r="DIF276" s="128"/>
      <c r="DIG276" s="128" t="s">
        <v>20</v>
      </c>
      <c r="DIH276" s="128"/>
      <c r="DII276" s="128"/>
      <c r="DIJ276" s="128"/>
      <c r="DIK276" s="128" t="s">
        <v>20</v>
      </c>
      <c r="DIL276" s="128"/>
      <c r="DIM276" s="128"/>
      <c r="DIN276" s="128"/>
      <c r="DIO276" s="128" t="s">
        <v>20</v>
      </c>
      <c r="DIP276" s="128"/>
      <c r="DIQ276" s="128"/>
      <c r="DIR276" s="128"/>
      <c r="DIS276" s="128" t="s">
        <v>20</v>
      </c>
      <c r="DIT276" s="128"/>
      <c r="DIU276" s="128"/>
      <c r="DIV276" s="128"/>
      <c r="DIW276" s="128" t="s">
        <v>20</v>
      </c>
      <c r="DIX276" s="128"/>
      <c r="DIY276" s="128"/>
      <c r="DIZ276" s="128"/>
      <c r="DJA276" s="128" t="s">
        <v>20</v>
      </c>
      <c r="DJB276" s="128"/>
      <c r="DJC276" s="128"/>
      <c r="DJD276" s="128"/>
      <c r="DJE276" s="128" t="s">
        <v>20</v>
      </c>
      <c r="DJF276" s="128"/>
      <c r="DJG276" s="128"/>
      <c r="DJH276" s="128"/>
      <c r="DJI276" s="128" t="s">
        <v>20</v>
      </c>
      <c r="DJJ276" s="128"/>
      <c r="DJK276" s="128"/>
      <c r="DJL276" s="128"/>
      <c r="DJM276" s="128" t="s">
        <v>20</v>
      </c>
      <c r="DJN276" s="128"/>
      <c r="DJO276" s="128"/>
      <c r="DJP276" s="128"/>
      <c r="DJQ276" s="128" t="s">
        <v>20</v>
      </c>
      <c r="DJR276" s="128"/>
      <c r="DJS276" s="128"/>
      <c r="DJT276" s="128"/>
      <c r="DJU276" s="128" t="s">
        <v>20</v>
      </c>
      <c r="DJV276" s="128"/>
      <c r="DJW276" s="128"/>
      <c r="DJX276" s="128"/>
      <c r="DJY276" s="128" t="s">
        <v>20</v>
      </c>
      <c r="DJZ276" s="128"/>
      <c r="DKA276" s="128"/>
      <c r="DKB276" s="128"/>
      <c r="DKC276" s="128" t="s">
        <v>20</v>
      </c>
      <c r="DKD276" s="128"/>
      <c r="DKE276" s="128"/>
      <c r="DKF276" s="128"/>
      <c r="DKG276" s="128" t="s">
        <v>20</v>
      </c>
      <c r="DKH276" s="128"/>
      <c r="DKI276" s="128"/>
      <c r="DKJ276" s="128"/>
      <c r="DKK276" s="128" t="s">
        <v>20</v>
      </c>
      <c r="DKL276" s="128"/>
      <c r="DKM276" s="128"/>
      <c r="DKN276" s="128"/>
      <c r="DKO276" s="128" t="s">
        <v>20</v>
      </c>
      <c r="DKP276" s="128"/>
      <c r="DKQ276" s="128"/>
      <c r="DKR276" s="128"/>
      <c r="DKS276" s="128" t="s">
        <v>20</v>
      </c>
      <c r="DKT276" s="128"/>
      <c r="DKU276" s="128"/>
      <c r="DKV276" s="128"/>
      <c r="DKW276" s="128" t="s">
        <v>20</v>
      </c>
      <c r="DKX276" s="128"/>
      <c r="DKY276" s="128"/>
      <c r="DKZ276" s="128"/>
      <c r="DLA276" s="128" t="s">
        <v>20</v>
      </c>
      <c r="DLB276" s="128"/>
      <c r="DLC276" s="128"/>
      <c r="DLD276" s="128"/>
      <c r="DLE276" s="128" t="s">
        <v>20</v>
      </c>
      <c r="DLF276" s="128"/>
      <c r="DLG276" s="128"/>
      <c r="DLH276" s="128"/>
      <c r="DLI276" s="128" t="s">
        <v>20</v>
      </c>
      <c r="DLJ276" s="128"/>
      <c r="DLK276" s="128"/>
      <c r="DLL276" s="128"/>
      <c r="DLM276" s="128" t="s">
        <v>20</v>
      </c>
      <c r="DLN276" s="128"/>
      <c r="DLO276" s="128"/>
      <c r="DLP276" s="128"/>
      <c r="DLQ276" s="128" t="s">
        <v>20</v>
      </c>
      <c r="DLR276" s="128"/>
      <c r="DLS276" s="128"/>
      <c r="DLT276" s="128"/>
      <c r="DLU276" s="128" t="s">
        <v>20</v>
      </c>
      <c r="DLV276" s="128"/>
      <c r="DLW276" s="128"/>
      <c r="DLX276" s="128"/>
      <c r="DLY276" s="128" t="s">
        <v>20</v>
      </c>
      <c r="DLZ276" s="128"/>
      <c r="DMA276" s="128"/>
      <c r="DMB276" s="128"/>
      <c r="DMC276" s="128" t="s">
        <v>20</v>
      </c>
      <c r="DMD276" s="128"/>
      <c r="DME276" s="128"/>
      <c r="DMF276" s="128"/>
      <c r="DMG276" s="128" t="s">
        <v>20</v>
      </c>
      <c r="DMH276" s="128"/>
      <c r="DMI276" s="128"/>
      <c r="DMJ276" s="128"/>
      <c r="DMK276" s="128" t="s">
        <v>20</v>
      </c>
      <c r="DML276" s="128"/>
      <c r="DMM276" s="128"/>
      <c r="DMN276" s="128"/>
      <c r="DMO276" s="128" t="s">
        <v>20</v>
      </c>
      <c r="DMP276" s="128"/>
      <c r="DMQ276" s="128"/>
      <c r="DMR276" s="128"/>
      <c r="DMS276" s="128" t="s">
        <v>20</v>
      </c>
      <c r="DMT276" s="128"/>
      <c r="DMU276" s="128"/>
      <c r="DMV276" s="128"/>
      <c r="DMW276" s="128" t="s">
        <v>20</v>
      </c>
      <c r="DMX276" s="128"/>
      <c r="DMY276" s="128"/>
      <c r="DMZ276" s="128"/>
      <c r="DNA276" s="128" t="s">
        <v>20</v>
      </c>
      <c r="DNB276" s="128"/>
      <c r="DNC276" s="128"/>
      <c r="DND276" s="128"/>
      <c r="DNE276" s="128" t="s">
        <v>20</v>
      </c>
      <c r="DNF276" s="128"/>
      <c r="DNG276" s="128"/>
      <c r="DNH276" s="128"/>
      <c r="DNI276" s="128" t="s">
        <v>20</v>
      </c>
      <c r="DNJ276" s="128"/>
      <c r="DNK276" s="128"/>
      <c r="DNL276" s="128"/>
      <c r="DNM276" s="128" t="s">
        <v>20</v>
      </c>
      <c r="DNN276" s="128"/>
      <c r="DNO276" s="128"/>
      <c r="DNP276" s="128"/>
      <c r="DNQ276" s="128" t="s">
        <v>20</v>
      </c>
      <c r="DNR276" s="128"/>
      <c r="DNS276" s="128"/>
      <c r="DNT276" s="128"/>
      <c r="DNU276" s="128" t="s">
        <v>20</v>
      </c>
      <c r="DNV276" s="128"/>
      <c r="DNW276" s="128"/>
      <c r="DNX276" s="128"/>
      <c r="DNY276" s="128" t="s">
        <v>20</v>
      </c>
      <c r="DNZ276" s="128"/>
      <c r="DOA276" s="128"/>
      <c r="DOB276" s="128"/>
      <c r="DOC276" s="128" t="s">
        <v>20</v>
      </c>
      <c r="DOD276" s="128"/>
      <c r="DOE276" s="128"/>
      <c r="DOF276" s="128"/>
      <c r="DOG276" s="128" t="s">
        <v>20</v>
      </c>
      <c r="DOH276" s="128"/>
      <c r="DOI276" s="128"/>
      <c r="DOJ276" s="128"/>
      <c r="DOK276" s="128" t="s">
        <v>20</v>
      </c>
      <c r="DOL276" s="128"/>
      <c r="DOM276" s="128"/>
      <c r="DON276" s="128"/>
      <c r="DOO276" s="128" t="s">
        <v>20</v>
      </c>
      <c r="DOP276" s="128"/>
      <c r="DOQ276" s="128"/>
      <c r="DOR276" s="128"/>
      <c r="DOS276" s="128" t="s">
        <v>20</v>
      </c>
      <c r="DOT276" s="128"/>
      <c r="DOU276" s="128"/>
      <c r="DOV276" s="128"/>
      <c r="DOW276" s="128" t="s">
        <v>20</v>
      </c>
      <c r="DOX276" s="128"/>
      <c r="DOY276" s="128"/>
      <c r="DOZ276" s="128"/>
      <c r="DPA276" s="128" t="s">
        <v>20</v>
      </c>
      <c r="DPB276" s="128"/>
      <c r="DPC276" s="128"/>
      <c r="DPD276" s="128"/>
      <c r="DPE276" s="128" t="s">
        <v>20</v>
      </c>
      <c r="DPF276" s="128"/>
      <c r="DPG276" s="128"/>
      <c r="DPH276" s="128"/>
      <c r="DPI276" s="128" t="s">
        <v>20</v>
      </c>
      <c r="DPJ276" s="128"/>
      <c r="DPK276" s="128"/>
      <c r="DPL276" s="128"/>
      <c r="DPM276" s="128" t="s">
        <v>20</v>
      </c>
      <c r="DPN276" s="128"/>
      <c r="DPO276" s="128"/>
      <c r="DPP276" s="128"/>
      <c r="DPQ276" s="128" t="s">
        <v>20</v>
      </c>
      <c r="DPR276" s="128"/>
      <c r="DPS276" s="128"/>
      <c r="DPT276" s="128"/>
      <c r="DPU276" s="128" t="s">
        <v>20</v>
      </c>
      <c r="DPV276" s="128"/>
      <c r="DPW276" s="128"/>
      <c r="DPX276" s="128"/>
      <c r="DPY276" s="128" t="s">
        <v>20</v>
      </c>
      <c r="DPZ276" s="128"/>
      <c r="DQA276" s="128"/>
      <c r="DQB276" s="128"/>
      <c r="DQC276" s="128" t="s">
        <v>20</v>
      </c>
      <c r="DQD276" s="128"/>
      <c r="DQE276" s="128"/>
      <c r="DQF276" s="128"/>
      <c r="DQG276" s="128" t="s">
        <v>20</v>
      </c>
      <c r="DQH276" s="128"/>
      <c r="DQI276" s="128"/>
      <c r="DQJ276" s="128"/>
      <c r="DQK276" s="128" t="s">
        <v>20</v>
      </c>
      <c r="DQL276" s="128"/>
      <c r="DQM276" s="128"/>
      <c r="DQN276" s="128"/>
      <c r="DQO276" s="128" t="s">
        <v>20</v>
      </c>
      <c r="DQP276" s="128"/>
      <c r="DQQ276" s="128"/>
      <c r="DQR276" s="128"/>
      <c r="DQS276" s="128" t="s">
        <v>20</v>
      </c>
      <c r="DQT276" s="128"/>
      <c r="DQU276" s="128"/>
      <c r="DQV276" s="128"/>
      <c r="DQW276" s="128" t="s">
        <v>20</v>
      </c>
      <c r="DQX276" s="128"/>
      <c r="DQY276" s="128"/>
      <c r="DQZ276" s="128"/>
      <c r="DRA276" s="128" t="s">
        <v>20</v>
      </c>
      <c r="DRB276" s="128"/>
      <c r="DRC276" s="128"/>
      <c r="DRD276" s="128"/>
      <c r="DRE276" s="128" t="s">
        <v>20</v>
      </c>
      <c r="DRF276" s="128"/>
      <c r="DRG276" s="128"/>
      <c r="DRH276" s="128"/>
      <c r="DRI276" s="128" t="s">
        <v>20</v>
      </c>
      <c r="DRJ276" s="128"/>
      <c r="DRK276" s="128"/>
      <c r="DRL276" s="128"/>
      <c r="DRM276" s="128" t="s">
        <v>20</v>
      </c>
      <c r="DRN276" s="128"/>
      <c r="DRO276" s="128"/>
      <c r="DRP276" s="128"/>
      <c r="DRQ276" s="128" t="s">
        <v>20</v>
      </c>
      <c r="DRR276" s="128"/>
      <c r="DRS276" s="128"/>
      <c r="DRT276" s="128"/>
      <c r="DRU276" s="128" t="s">
        <v>20</v>
      </c>
      <c r="DRV276" s="128"/>
      <c r="DRW276" s="128"/>
      <c r="DRX276" s="128"/>
      <c r="DRY276" s="128" t="s">
        <v>20</v>
      </c>
      <c r="DRZ276" s="128"/>
      <c r="DSA276" s="128"/>
      <c r="DSB276" s="128"/>
      <c r="DSC276" s="128" t="s">
        <v>20</v>
      </c>
      <c r="DSD276" s="128"/>
      <c r="DSE276" s="128"/>
      <c r="DSF276" s="128"/>
      <c r="DSG276" s="128" t="s">
        <v>20</v>
      </c>
      <c r="DSH276" s="128"/>
      <c r="DSI276" s="128"/>
      <c r="DSJ276" s="128"/>
      <c r="DSK276" s="128" t="s">
        <v>20</v>
      </c>
      <c r="DSL276" s="128"/>
      <c r="DSM276" s="128"/>
      <c r="DSN276" s="128"/>
      <c r="DSO276" s="128" t="s">
        <v>20</v>
      </c>
      <c r="DSP276" s="128"/>
      <c r="DSQ276" s="128"/>
      <c r="DSR276" s="128"/>
      <c r="DSS276" s="128" t="s">
        <v>20</v>
      </c>
      <c r="DST276" s="128"/>
      <c r="DSU276" s="128"/>
      <c r="DSV276" s="128"/>
      <c r="DSW276" s="128" t="s">
        <v>20</v>
      </c>
      <c r="DSX276" s="128"/>
      <c r="DSY276" s="128"/>
      <c r="DSZ276" s="128"/>
      <c r="DTA276" s="128" t="s">
        <v>20</v>
      </c>
      <c r="DTB276" s="128"/>
      <c r="DTC276" s="128"/>
      <c r="DTD276" s="128"/>
      <c r="DTE276" s="128" t="s">
        <v>20</v>
      </c>
      <c r="DTF276" s="128"/>
      <c r="DTG276" s="128"/>
      <c r="DTH276" s="128"/>
      <c r="DTI276" s="128" t="s">
        <v>20</v>
      </c>
      <c r="DTJ276" s="128"/>
      <c r="DTK276" s="128"/>
      <c r="DTL276" s="128"/>
      <c r="DTM276" s="128" t="s">
        <v>20</v>
      </c>
      <c r="DTN276" s="128"/>
      <c r="DTO276" s="128"/>
      <c r="DTP276" s="128"/>
      <c r="DTQ276" s="128" t="s">
        <v>20</v>
      </c>
      <c r="DTR276" s="128"/>
      <c r="DTS276" s="128"/>
      <c r="DTT276" s="128"/>
      <c r="DTU276" s="128" t="s">
        <v>20</v>
      </c>
      <c r="DTV276" s="128"/>
      <c r="DTW276" s="128"/>
      <c r="DTX276" s="128"/>
      <c r="DTY276" s="128" t="s">
        <v>20</v>
      </c>
      <c r="DTZ276" s="128"/>
      <c r="DUA276" s="128"/>
      <c r="DUB276" s="128"/>
      <c r="DUC276" s="128" t="s">
        <v>20</v>
      </c>
      <c r="DUD276" s="128"/>
      <c r="DUE276" s="128"/>
      <c r="DUF276" s="128"/>
      <c r="DUG276" s="128" t="s">
        <v>20</v>
      </c>
      <c r="DUH276" s="128"/>
      <c r="DUI276" s="128"/>
      <c r="DUJ276" s="128"/>
      <c r="DUK276" s="128" t="s">
        <v>20</v>
      </c>
      <c r="DUL276" s="128"/>
      <c r="DUM276" s="128"/>
      <c r="DUN276" s="128"/>
      <c r="DUO276" s="128" t="s">
        <v>20</v>
      </c>
      <c r="DUP276" s="128"/>
      <c r="DUQ276" s="128"/>
      <c r="DUR276" s="128"/>
      <c r="DUS276" s="128" t="s">
        <v>20</v>
      </c>
      <c r="DUT276" s="128"/>
      <c r="DUU276" s="128"/>
      <c r="DUV276" s="128"/>
      <c r="DUW276" s="128" t="s">
        <v>20</v>
      </c>
      <c r="DUX276" s="128"/>
      <c r="DUY276" s="128"/>
      <c r="DUZ276" s="128"/>
      <c r="DVA276" s="128" t="s">
        <v>20</v>
      </c>
      <c r="DVB276" s="128"/>
      <c r="DVC276" s="128"/>
      <c r="DVD276" s="128"/>
      <c r="DVE276" s="128" t="s">
        <v>20</v>
      </c>
      <c r="DVF276" s="128"/>
      <c r="DVG276" s="128"/>
      <c r="DVH276" s="128"/>
      <c r="DVI276" s="128" t="s">
        <v>20</v>
      </c>
      <c r="DVJ276" s="128"/>
      <c r="DVK276" s="128"/>
      <c r="DVL276" s="128"/>
      <c r="DVM276" s="128" t="s">
        <v>20</v>
      </c>
      <c r="DVN276" s="128"/>
      <c r="DVO276" s="128"/>
      <c r="DVP276" s="128"/>
      <c r="DVQ276" s="128" t="s">
        <v>20</v>
      </c>
      <c r="DVR276" s="128"/>
      <c r="DVS276" s="128"/>
      <c r="DVT276" s="128"/>
      <c r="DVU276" s="128" t="s">
        <v>20</v>
      </c>
      <c r="DVV276" s="128"/>
      <c r="DVW276" s="128"/>
      <c r="DVX276" s="128"/>
      <c r="DVY276" s="128" t="s">
        <v>20</v>
      </c>
      <c r="DVZ276" s="128"/>
      <c r="DWA276" s="128"/>
      <c r="DWB276" s="128"/>
      <c r="DWC276" s="128" t="s">
        <v>20</v>
      </c>
      <c r="DWD276" s="128"/>
      <c r="DWE276" s="128"/>
      <c r="DWF276" s="128"/>
      <c r="DWG276" s="128" t="s">
        <v>20</v>
      </c>
      <c r="DWH276" s="128"/>
      <c r="DWI276" s="128"/>
      <c r="DWJ276" s="128"/>
      <c r="DWK276" s="128" t="s">
        <v>20</v>
      </c>
      <c r="DWL276" s="128"/>
      <c r="DWM276" s="128"/>
      <c r="DWN276" s="128"/>
      <c r="DWO276" s="128" t="s">
        <v>20</v>
      </c>
      <c r="DWP276" s="128"/>
      <c r="DWQ276" s="128"/>
      <c r="DWR276" s="128"/>
      <c r="DWS276" s="128" t="s">
        <v>20</v>
      </c>
      <c r="DWT276" s="128"/>
      <c r="DWU276" s="128"/>
      <c r="DWV276" s="128"/>
      <c r="DWW276" s="128" t="s">
        <v>20</v>
      </c>
      <c r="DWX276" s="128"/>
      <c r="DWY276" s="128"/>
      <c r="DWZ276" s="128"/>
      <c r="DXA276" s="128" t="s">
        <v>20</v>
      </c>
      <c r="DXB276" s="128"/>
      <c r="DXC276" s="128"/>
      <c r="DXD276" s="128"/>
      <c r="DXE276" s="128" t="s">
        <v>20</v>
      </c>
      <c r="DXF276" s="128"/>
      <c r="DXG276" s="128"/>
      <c r="DXH276" s="128"/>
      <c r="DXI276" s="128" t="s">
        <v>20</v>
      </c>
      <c r="DXJ276" s="128"/>
      <c r="DXK276" s="128"/>
      <c r="DXL276" s="128"/>
      <c r="DXM276" s="128" t="s">
        <v>20</v>
      </c>
      <c r="DXN276" s="128"/>
      <c r="DXO276" s="128"/>
      <c r="DXP276" s="128"/>
      <c r="DXQ276" s="128" t="s">
        <v>20</v>
      </c>
      <c r="DXR276" s="128"/>
      <c r="DXS276" s="128"/>
      <c r="DXT276" s="128"/>
      <c r="DXU276" s="128" t="s">
        <v>20</v>
      </c>
      <c r="DXV276" s="128"/>
      <c r="DXW276" s="128"/>
      <c r="DXX276" s="128"/>
      <c r="DXY276" s="128" t="s">
        <v>20</v>
      </c>
      <c r="DXZ276" s="128"/>
      <c r="DYA276" s="128"/>
      <c r="DYB276" s="128"/>
      <c r="DYC276" s="128" t="s">
        <v>20</v>
      </c>
      <c r="DYD276" s="128"/>
      <c r="DYE276" s="128"/>
      <c r="DYF276" s="128"/>
      <c r="DYG276" s="128" t="s">
        <v>20</v>
      </c>
      <c r="DYH276" s="128"/>
      <c r="DYI276" s="128"/>
      <c r="DYJ276" s="128"/>
      <c r="DYK276" s="128" t="s">
        <v>20</v>
      </c>
      <c r="DYL276" s="128"/>
      <c r="DYM276" s="128"/>
      <c r="DYN276" s="128"/>
      <c r="DYO276" s="128" t="s">
        <v>20</v>
      </c>
      <c r="DYP276" s="128"/>
      <c r="DYQ276" s="128"/>
      <c r="DYR276" s="128"/>
      <c r="DYS276" s="128" t="s">
        <v>20</v>
      </c>
      <c r="DYT276" s="128"/>
      <c r="DYU276" s="128"/>
      <c r="DYV276" s="128"/>
      <c r="DYW276" s="128" t="s">
        <v>20</v>
      </c>
      <c r="DYX276" s="128"/>
      <c r="DYY276" s="128"/>
      <c r="DYZ276" s="128"/>
      <c r="DZA276" s="128" t="s">
        <v>20</v>
      </c>
      <c r="DZB276" s="128"/>
      <c r="DZC276" s="128"/>
      <c r="DZD276" s="128"/>
      <c r="DZE276" s="128" t="s">
        <v>20</v>
      </c>
      <c r="DZF276" s="128"/>
      <c r="DZG276" s="128"/>
      <c r="DZH276" s="128"/>
      <c r="DZI276" s="128" t="s">
        <v>20</v>
      </c>
      <c r="DZJ276" s="128"/>
      <c r="DZK276" s="128"/>
      <c r="DZL276" s="128"/>
      <c r="DZM276" s="128" t="s">
        <v>20</v>
      </c>
      <c r="DZN276" s="128"/>
      <c r="DZO276" s="128"/>
      <c r="DZP276" s="128"/>
      <c r="DZQ276" s="128" t="s">
        <v>20</v>
      </c>
      <c r="DZR276" s="128"/>
      <c r="DZS276" s="128"/>
      <c r="DZT276" s="128"/>
      <c r="DZU276" s="128" t="s">
        <v>20</v>
      </c>
      <c r="DZV276" s="128"/>
      <c r="DZW276" s="128"/>
      <c r="DZX276" s="128"/>
      <c r="DZY276" s="128" t="s">
        <v>20</v>
      </c>
      <c r="DZZ276" s="128"/>
      <c r="EAA276" s="128"/>
      <c r="EAB276" s="128"/>
      <c r="EAC276" s="128" t="s">
        <v>20</v>
      </c>
      <c r="EAD276" s="128"/>
      <c r="EAE276" s="128"/>
      <c r="EAF276" s="128"/>
      <c r="EAG276" s="128" t="s">
        <v>20</v>
      </c>
      <c r="EAH276" s="128"/>
      <c r="EAI276" s="128"/>
      <c r="EAJ276" s="128"/>
      <c r="EAK276" s="128" t="s">
        <v>20</v>
      </c>
      <c r="EAL276" s="128"/>
      <c r="EAM276" s="128"/>
      <c r="EAN276" s="128"/>
      <c r="EAO276" s="128" t="s">
        <v>20</v>
      </c>
      <c r="EAP276" s="128"/>
      <c r="EAQ276" s="128"/>
      <c r="EAR276" s="128"/>
      <c r="EAS276" s="128" t="s">
        <v>20</v>
      </c>
      <c r="EAT276" s="128"/>
      <c r="EAU276" s="128"/>
      <c r="EAV276" s="128"/>
      <c r="EAW276" s="128" t="s">
        <v>20</v>
      </c>
      <c r="EAX276" s="128"/>
      <c r="EAY276" s="128"/>
      <c r="EAZ276" s="128"/>
      <c r="EBA276" s="128" t="s">
        <v>20</v>
      </c>
      <c r="EBB276" s="128"/>
      <c r="EBC276" s="128"/>
      <c r="EBD276" s="128"/>
      <c r="EBE276" s="128" t="s">
        <v>20</v>
      </c>
      <c r="EBF276" s="128"/>
      <c r="EBG276" s="128"/>
      <c r="EBH276" s="128"/>
      <c r="EBI276" s="128" t="s">
        <v>20</v>
      </c>
      <c r="EBJ276" s="128"/>
      <c r="EBK276" s="128"/>
      <c r="EBL276" s="128"/>
      <c r="EBM276" s="128" t="s">
        <v>20</v>
      </c>
      <c r="EBN276" s="128"/>
      <c r="EBO276" s="128"/>
      <c r="EBP276" s="128"/>
      <c r="EBQ276" s="128" t="s">
        <v>20</v>
      </c>
      <c r="EBR276" s="128"/>
      <c r="EBS276" s="128"/>
      <c r="EBT276" s="128"/>
      <c r="EBU276" s="128" t="s">
        <v>20</v>
      </c>
      <c r="EBV276" s="128"/>
      <c r="EBW276" s="128"/>
      <c r="EBX276" s="128"/>
      <c r="EBY276" s="128" t="s">
        <v>20</v>
      </c>
      <c r="EBZ276" s="128"/>
      <c r="ECA276" s="128"/>
      <c r="ECB276" s="128"/>
      <c r="ECC276" s="128" t="s">
        <v>20</v>
      </c>
      <c r="ECD276" s="128"/>
      <c r="ECE276" s="128"/>
      <c r="ECF276" s="128"/>
      <c r="ECG276" s="128" t="s">
        <v>20</v>
      </c>
      <c r="ECH276" s="128"/>
      <c r="ECI276" s="128"/>
      <c r="ECJ276" s="128"/>
      <c r="ECK276" s="128" t="s">
        <v>20</v>
      </c>
      <c r="ECL276" s="128"/>
      <c r="ECM276" s="128"/>
      <c r="ECN276" s="128"/>
      <c r="ECO276" s="128" t="s">
        <v>20</v>
      </c>
      <c r="ECP276" s="128"/>
      <c r="ECQ276" s="128"/>
      <c r="ECR276" s="128"/>
      <c r="ECS276" s="128" t="s">
        <v>20</v>
      </c>
      <c r="ECT276" s="128"/>
      <c r="ECU276" s="128"/>
      <c r="ECV276" s="128"/>
      <c r="ECW276" s="128" t="s">
        <v>20</v>
      </c>
      <c r="ECX276" s="128"/>
      <c r="ECY276" s="128"/>
      <c r="ECZ276" s="128"/>
      <c r="EDA276" s="128" t="s">
        <v>20</v>
      </c>
      <c r="EDB276" s="128"/>
      <c r="EDC276" s="128"/>
      <c r="EDD276" s="128"/>
      <c r="EDE276" s="128" t="s">
        <v>20</v>
      </c>
      <c r="EDF276" s="128"/>
      <c r="EDG276" s="128"/>
      <c r="EDH276" s="128"/>
      <c r="EDI276" s="128" t="s">
        <v>20</v>
      </c>
      <c r="EDJ276" s="128"/>
      <c r="EDK276" s="128"/>
      <c r="EDL276" s="128"/>
      <c r="EDM276" s="128" t="s">
        <v>20</v>
      </c>
      <c r="EDN276" s="128"/>
      <c r="EDO276" s="128"/>
      <c r="EDP276" s="128"/>
      <c r="EDQ276" s="128" t="s">
        <v>20</v>
      </c>
      <c r="EDR276" s="128"/>
      <c r="EDS276" s="128"/>
      <c r="EDT276" s="128"/>
      <c r="EDU276" s="128" t="s">
        <v>20</v>
      </c>
      <c r="EDV276" s="128"/>
      <c r="EDW276" s="128"/>
      <c r="EDX276" s="128"/>
      <c r="EDY276" s="128" t="s">
        <v>20</v>
      </c>
      <c r="EDZ276" s="128"/>
      <c r="EEA276" s="128"/>
      <c r="EEB276" s="128"/>
      <c r="EEC276" s="128" t="s">
        <v>20</v>
      </c>
      <c r="EED276" s="128"/>
      <c r="EEE276" s="128"/>
      <c r="EEF276" s="128"/>
      <c r="EEG276" s="128" t="s">
        <v>20</v>
      </c>
      <c r="EEH276" s="128"/>
      <c r="EEI276" s="128"/>
      <c r="EEJ276" s="128"/>
      <c r="EEK276" s="128" t="s">
        <v>20</v>
      </c>
      <c r="EEL276" s="128"/>
      <c r="EEM276" s="128"/>
      <c r="EEN276" s="128"/>
      <c r="EEO276" s="128" t="s">
        <v>20</v>
      </c>
      <c r="EEP276" s="128"/>
      <c r="EEQ276" s="128"/>
      <c r="EER276" s="128"/>
      <c r="EES276" s="128" t="s">
        <v>20</v>
      </c>
      <c r="EET276" s="128"/>
      <c r="EEU276" s="128"/>
      <c r="EEV276" s="128"/>
      <c r="EEW276" s="128" t="s">
        <v>20</v>
      </c>
      <c r="EEX276" s="128"/>
      <c r="EEY276" s="128"/>
      <c r="EEZ276" s="128"/>
      <c r="EFA276" s="128" t="s">
        <v>20</v>
      </c>
      <c r="EFB276" s="128"/>
      <c r="EFC276" s="128"/>
      <c r="EFD276" s="128"/>
      <c r="EFE276" s="128" t="s">
        <v>20</v>
      </c>
      <c r="EFF276" s="128"/>
      <c r="EFG276" s="128"/>
      <c r="EFH276" s="128"/>
      <c r="EFI276" s="128" t="s">
        <v>20</v>
      </c>
      <c r="EFJ276" s="128"/>
      <c r="EFK276" s="128"/>
      <c r="EFL276" s="128"/>
      <c r="EFM276" s="128" t="s">
        <v>20</v>
      </c>
      <c r="EFN276" s="128"/>
      <c r="EFO276" s="128"/>
      <c r="EFP276" s="128"/>
      <c r="EFQ276" s="128" t="s">
        <v>20</v>
      </c>
      <c r="EFR276" s="128"/>
      <c r="EFS276" s="128"/>
      <c r="EFT276" s="128"/>
      <c r="EFU276" s="128" t="s">
        <v>20</v>
      </c>
      <c r="EFV276" s="128"/>
      <c r="EFW276" s="128"/>
      <c r="EFX276" s="128"/>
      <c r="EFY276" s="128" t="s">
        <v>20</v>
      </c>
      <c r="EFZ276" s="128"/>
      <c r="EGA276" s="128"/>
      <c r="EGB276" s="128"/>
      <c r="EGC276" s="128" t="s">
        <v>20</v>
      </c>
      <c r="EGD276" s="128"/>
      <c r="EGE276" s="128"/>
      <c r="EGF276" s="128"/>
      <c r="EGG276" s="128" t="s">
        <v>20</v>
      </c>
      <c r="EGH276" s="128"/>
      <c r="EGI276" s="128"/>
      <c r="EGJ276" s="128"/>
      <c r="EGK276" s="128" t="s">
        <v>20</v>
      </c>
      <c r="EGL276" s="128"/>
      <c r="EGM276" s="128"/>
      <c r="EGN276" s="128"/>
      <c r="EGO276" s="128" t="s">
        <v>20</v>
      </c>
      <c r="EGP276" s="128"/>
      <c r="EGQ276" s="128"/>
      <c r="EGR276" s="128"/>
      <c r="EGS276" s="128" t="s">
        <v>20</v>
      </c>
      <c r="EGT276" s="128"/>
      <c r="EGU276" s="128"/>
      <c r="EGV276" s="128"/>
      <c r="EGW276" s="128" t="s">
        <v>20</v>
      </c>
      <c r="EGX276" s="128"/>
      <c r="EGY276" s="128"/>
      <c r="EGZ276" s="128"/>
      <c r="EHA276" s="128" t="s">
        <v>20</v>
      </c>
      <c r="EHB276" s="128"/>
      <c r="EHC276" s="128"/>
      <c r="EHD276" s="128"/>
      <c r="EHE276" s="128" t="s">
        <v>20</v>
      </c>
      <c r="EHF276" s="128"/>
      <c r="EHG276" s="128"/>
      <c r="EHH276" s="128"/>
      <c r="EHI276" s="128" t="s">
        <v>20</v>
      </c>
      <c r="EHJ276" s="128"/>
      <c r="EHK276" s="128"/>
      <c r="EHL276" s="128"/>
      <c r="EHM276" s="128" t="s">
        <v>20</v>
      </c>
      <c r="EHN276" s="128"/>
      <c r="EHO276" s="128"/>
      <c r="EHP276" s="128"/>
      <c r="EHQ276" s="128" t="s">
        <v>20</v>
      </c>
      <c r="EHR276" s="128"/>
      <c r="EHS276" s="128"/>
      <c r="EHT276" s="128"/>
      <c r="EHU276" s="128" t="s">
        <v>20</v>
      </c>
      <c r="EHV276" s="128"/>
      <c r="EHW276" s="128"/>
      <c r="EHX276" s="128"/>
      <c r="EHY276" s="128" t="s">
        <v>20</v>
      </c>
      <c r="EHZ276" s="128"/>
      <c r="EIA276" s="128"/>
      <c r="EIB276" s="128"/>
      <c r="EIC276" s="128" t="s">
        <v>20</v>
      </c>
      <c r="EID276" s="128"/>
      <c r="EIE276" s="128"/>
      <c r="EIF276" s="128"/>
      <c r="EIG276" s="128" t="s">
        <v>20</v>
      </c>
      <c r="EIH276" s="128"/>
      <c r="EII276" s="128"/>
      <c r="EIJ276" s="128"/>
      <c r="EIK276" s="128" t="s">
        <v>20</v>
      </c>
      <c r="EIL276" s="128"/>
      <c r="EIM276" s="128"/>
      <c r="EIN276" s="128"/>
      <c r="EIO276" s="128" t="s">
        <v>20</v>
      </c>
      <c r="EIP276" s="128"/>
      <c r="EIQ276" s="128"/>
      <c r="EIR276" s="128"/>
      <c r="EIS276" s="128" t="s">
        <v>20</v>
      </c>
      <c r="EIT276" s="128"/>
      <c r="EIU276" s="128"/>
      <c r="EIV276" s="128"/>
      <c r="EIW276" s="128" t="s">
        <v>20</v>
      </c>
      <c r="EIX276" s="128"/>
      <c r="EIY276" s="128"/>
      <c r="EIZ276" s="128"/>
      <c r="EJA276" s="128" t="s">
        <v>20</v>
      </c>
      <c r="EJB276" s="128"/>
      <c r="EJC276" s="128"/>
      <c r="EJD276" s="128"/>
      <c r="EJE276" s="128" t="s">
        <v>20</v>
      </c>
      <c r="EJF276" s="128"/>
      <c r="EJG276" s="128"/>
      <c r="EJH276" s="128"/>
      <c r="EJI276" s="128" t="s">
        <v>20</v>
      </c>
      <c r="EJJ276" s="128"/>
      <c r="EJK276" s="128"/>
      <c r="EJL276" s="128"/>
      <c r="EJM276" s="128" t="s">
        <v>20</v>
      </c>
      <c r="EJN276" s="128"/>
      <c r="EJO276" s="128"/>
      <c r="EJP276" s="128"/>
      <c r="EJQ276" s="128" t="s">
        <v>20</v>
      </c>
      <c r="EJR276" s="128"/>
      <c r="EJS276" s="128"/>
      <c r="EJT276" s="128"/>
      <c r="EJU276" s="128" t="s">
        <v>20</v>
      </c>
      <c r="EJV276" s="128"/>
      <c r="EJW276" s="128"/>
      <c r="EJX276" s="128"/>
      <c r="EJY276" s="128" t="s">
        <v>20</v>
      </c>
      <c r="EJZ276" s="128"/>
      <c r="EKA276" s="128"/>
      <c r="EKB276" s="128"/>
      <c r="EKC276" s="128" t="s">
        <v>20</v>
      </c>
      <c r="EKD276" s="128"/>
      <c r="EKE276" s="128"/>
      <c r="EKF276" s="128"/>
      <c r="EKG276" s="128" t="s">
        <v>20</v>
      </c>
      <c r="EKH276" s="128"/>
      <c r="EKI276" s="128"/>
      <c r="EKJ276" s="128"/>
      <c r="EKK276" s="128" t="s">
        <v>20</v>
      </c>
      <c r="EKL276" s="128"/>
      <c r="EKM276" s="128"/>
      <c r="EKN276" s="128"/>
      <c r="EKO276" s="128" t="s">
        <v>20</v>
      </c>
      <c r="EKP276" s="128"/>
      <c r="EKQ276" s="128"/>
      <c r="EKR276" s="128"/>
      <c r="EKS276" s="128" t="s">
        <v>20</v>
      </c>
      <c r="EKT276" s="128"/>
      <c r="EKU276" s="128"/>
      <c r="EKV276" s="128"/>
      <c r="EKW276" s="128" t="s">
        <v>20</v>
      </c>
      <c r="EKX276" s="128"/>
      <c r="EKY276" s="128"/>
      <c r="EKZ276" s="128"/>
      <c r="ELA276" s="128" t="s">
        <v>20</v>
      </c>
      <c r="ELB276" s="128"/>
      <c r="ELC276" s="128"/>
      <c r="ELD276" s="128"/>
      <c r="ELE276" s="128" t="s">
        <v>20</v>
      </c>
      <c r="ELF276" s="128"/>
      <c r="ELG276" s="128"/>
      <c r="ELH276" s="128"/>
      <c r="ELI276" s="128" t="s">
        <v>20</v>
      </c>
      <c r="ELJ276" s="128"/>
      <c r="ELK276" s="128"/>
      <c r="ELL276" s="128"/>
      <c r="ELM276" s="128" t="s">
        <v>20</v>
      </c>
      <c r="ELN276" s="128"/>
      <c r="ELO276" s="128"/>
      <c r="ELP276" s="128"/>
      <c r="ELQ276" s="128" t="s">
        <v>20</v>
      </c>
      <c r="ELR276" s="128"/>
      <c r="ELS276" s="128"/>
      <c r="ELT276" s="128"/>
      <c r="ELU276" s="128" t="s">
        <v>20</v>
      </c>
      <c r="ELV276" s="128"/>
      <c r="ELW276" s="128"/>
      <c r="ELX276" s="128"/>
      <c r="ELY276" s="128" t="s">
        <v>20</v>
      </c>
      <c r="ELZ276" s="128"/>
      <c r="EMA276" s="128"/>
      <c r="EMB276" s="128"/>
      <c r="EMC276" s="128" t="s">
        <v>20</v>
      </c>
      <c r="EMD276" s="128"/>
      <c r="EME276" s="128"/>
      <c r="EMF276" s="128"/>
      <c r="EMG276" s="128" t="s">
        <v>20</v>
      </c>
      <c r="EMH276" s="128"/>
      <c r="EMI276" s="128"/>
      <c r="EMJ276" s="128"/>
      <c r="EMK276" s="128" t="s">
        <v>20</v>
      </c>
      <c r="EML276" s="128"/>
      <c r="EMM276" s="128"/>
      <c r="EMN276" s="128"/>
      <c r="EMO276" s="128" t="s">
        <v>20</v>
      </c>
      <c r="EMP276" s="128"/>
      <c r="EMQ276" s="128"/>
      <c r="EMR276" s="128"/>
      <c r="EMS276" s="128" t="s">
        <v>20</v>
      </c>
      <c r="EMT276" s="128"/>
      <c r="EMU276" s="128"/>
      <c r="EMV276" s="128"/>
      <c r="EMW276" s="128" t="s">
        <v>20</v>
      </c>
      <c r="EMX276" s="128"/>
      <c r="EMY276" s="128"/>
      <c r="EMZ276" s="128"/>
      <c r="ENA276" s="128" t="s">
        <v>20</v>
      </c>
      <c r="ENB276" s="128"/>
      <c r="ENC276" s="128"/>
      <c r="END276" s="128"/>
      <c r="ENE276" s="128" t="s">
        <v>20</v>
      </c>
      <c r="ENF276" s="128"/>
      <c r="ENG276" s="128"/>
      <c r="ENH276" s="128"/>
      <c r="ENI276" s="128" t="s">
        <v>20</v>
      </c>
      <c r="ENJ276" s="128"/>
      <c r="ENK276" s="128"/>
      <c r="ENL276" s="128"/>
      <c r="ENM276" s="128" t="s">
        <v>20</v>
      </c>
      <c r="ENN276" s="128"/>
      <c r="ENO276" s="128"/>
      <c r="ENP276" s="128"/>
      <c r="ENQ276" s="128" t="s">
        <v>20</v>
      </c>
      <c r="ENR276" s="128"/>
      <c r="ENS276" s="128"/>
      <c r="ENT276" s="128"/>
      <c r="ENU276" s="128" t="s">
        <v>20</v>
      </c>
      <c r="ENV276" s="128"/>
      <c r="ENW276" s="128"/>
      <c r="ENX276" s="128"/>
      <c r="ENY276" s="128" t="s">
        <v>20</v>
      </c>
      <c r="ENZ276" s="128"/>
      <c r="EOA276" s="128"/>
      <c r="EOB276" s="128"/>
      <c r="EOC276" s="128" t="s">
        <v>20</v>
      </c>
      <c r="EOD276" s="128"/>
      <c r="EOE276" s="128"/>
      <c r="EOF276" s="128"/>
      <c r="EOG276" s="128" t="s">
        <v>20</v>
      </c>
      <c r="EOH276" s="128"/>
      <c r="EOI276" s="128"/>
      <c r="EOJ276" s="128"/>
      <c r="EOK276" s="128" t="s">
        <v>20</v>
      </c>
      <c r="EOL276" s="128"/>
      <c r="EOM276" s="128"/>
      <c r="EON276" s="128"/>
      <c r="EOO276" s="128" t="s">
        <v>20</v>
      </c>
      <c r="EOP276" s="128"/>
      <c r="EOQ276" s="128"/>
      <c r="EOR276" s="128"/>
      <c r="EOS276" s="128" t="s">
        <v>20</v>
      </c>
      <c r="EOT276" s="128"/>
      <c r="EOU276" s="128"/>
      <c r="EOV276" s="128"/>
      <c r="EOW276" s="128" t="s">
        <v>20</v>
      </c>
      <c r="EOX276" s="128"/>
      <c r="EOY276" s="128"/>
      <c r="EOZ276" s="128"/>
      <c r="EPA276" s="128" t="s">
        <v>20</v>
      </c>
      <c r="EPB276" s="128"/>
      <c r="EPC276" s="128"/>
      <c r="EPD276" s="128"/>
      <c r="EPE276" s="128" t="s">
        <v>20</v>
      </c>
      <c r="EPF276" s="128"/>
      <c r="EPG276" s="128"/>
      <c r="EPH276" s="128"/>
      <c r="EPI276" s="128" t="s">
        <v>20</v>
      </c>
      <c r="EPJ276" s="128"/>
      <c r="EPK276" s="128"/>
      <c r="EPL276" s="128"/>
      <c r="EPM276" s="128" t="s">
        <v>20</v>
      </c>
      <c r="EPN276" s="128"/>
      <c r="EPO276" s="128"/>
      <c r="EPP276" s="128"/>
      <c r="EPQ276" s="128" t="s">
        <v>20</v>
      </c>
      <c r="EPR276" s="128"/>
      <c r="EPS276" s="128"/>
      <c r="EPT276" s="128"/>
      <c r="EPU276" s="128" t="s">
        <v>20</v>
      </c>
      <c r="EPV276" s="128"/>
      <c r="EPW276" s="128"/>
      <c r="EPX276" s="128"/>
      <c r="EPY276" s="128" t="s">
        <v>20</v>
      </c>
      <c r="EPZ276" s="128"/>
      <c r="EQA276" s="128"/>
      <c r="EQB276" s="128"/>
      <c r="EQC276" s="128" t="s">
        <v>20</v>
      </c>
      <c r="EQD276" s="128"/>
      <c r="EQE276" s="128"/>
      <c r="EQF276" s="128"/>
      <c r="EQG276" s="128" t="s">
        <v>20</v>
      </c>
      <c r="EQH276" s="128"/>
      <c r="EQI276" s="128"/>
      <c r="EQJ276" s="128"/>
      <c r="EQK276" s="128" t="s">
        <v>20</v>
      </c>
      <c r="EQL276" s="128"/>
      <c r="EQM276" s="128"/>
      <c r="EQN276" s="128"/>
      <c r="EQO276" s="128" t="s">
        <v>20</v>
      </c>
      <c r="EQP276" s="128"/>
      <c r="EQQ276" s="128"/>
      <c r="EQR276" s="128"/>
      <c r="EQS276" s="128" t="s">
        <v>20</v>
      </c>
      <c r="EQT276" s="128"/>
      <c r="EQU276" s="128"/>
      <c r="EQV276" s="128"/>
      <c r="EQW276" s="128" t="s">
        <v>20</v>
      </c>
      <c r="EQX276" s="128"/>
      <c r="EQY276" s="128"/>
      <c r="EQZ276" s="128"/>
      <c r="ERA276" s="128" t="s">
        <v>20</v>
      </c>
      <c r="ERB276" s="128"/>
      <c r="ERC276" s="128"/>
      <c r="ERD276" s="128"/>
      <c r="ERE276" s="128" t="s">
        <v>20</v>
      </c>
      <c r="ERF276" s="128"/>
      <c r="ERG276" s="128"/>
      <c r="ERH276" s="128"/>
      <c r="ERI276" s="128" t="s">
        <v>20</v>
      </c>
      <c r="ERJ276" s="128"/>
      <c r="ERK276" s="128"/>
      <c r="ERL276" s="128"/>
      <c r="ERM276" s="128" t="s">
        <v>20</v>
      </c>
      <c r="ERN276" s="128"/>
      <c r="ERO276" s="128"/>
      <c r="ERP276" s="128"/>
      <c r="ERQ276" s="128" t="s">
        <v>20</v>
      </c>
      <c r="ERR276" s="128"/>
      <c r="ERS276" s="128"/>
      <c r="ERT276" s="128"/>
      <c r="ERU276" s="128" t="s">
        <v>20</v>
      </c>
      <c r="ERV276" s="128"/>
      <c r="ERW276" s="128"/>
      <c r="ERX276" s="128"/>
      <c r="ERY276" s="128" t="s">
        <v>20</v>
      </c>
      <c r="ERZ276" s="128"/>
      <c r="ESA276" s="128"/>
      <c r="ESB276" s="128"/>
      <c r="ESC276" s="128" t="s">
        <v>20</v>
      </c>
      <c r="ESD276" s="128"/>
      <c r="ESE276" s="128"/>
      <c r="ESF276" s="128"/>
      <c r="ESG276" s="128" t="s">
        <v>20</v>
      </c>
      <c r="ESH276" s="128"/>
      <c r="ESI276" s="128"/>
      <c r="ESJ276" s="128"/>
      <c r="ESK276" s="128" t="s">
        <v>20</v>
      </c>
      <c r="ESL276" s="128"/>
      <c r="ESM276" s="128"/>
      <c r="ESN276" s="128"/>
      <c r="ESO276" s="128" t="s">
        <v>20</v>
      </c>
      <c r="ESP276" s="128"/>
      <c r="ESQ276" s="128"/>
      <c r="ESR276" s="128"/>
      <c r="ESS276" s="128" t="s">
        <v>20</v>
      </c>
      <c r="EST276" s="128"/>
      <c r="ESU276" s="128"/>
      <c r="ESV276" s="128"/>
      <c r="ESW276" s="128" t="s">
        <v>20</v>
      </c>
      <c r="ESX276" s="128"/>
      <c r="ESY276" s="128"/>
      <c r="ESZ276" s="128"/>
      <c r="ETA276" s="128" t="s">
        <v>20</v>
      </c>
      <c r="ETB276" s="128"/>
      <c r="ETC276" s="128"/>
      <c r="ETD276" s="128"/>
      <c r="ETE276" s="128" t="s">
        <v>20</v>
      </c>
      <c r="ETF276" s="128"/>
      <c r="ETG276" s="128"/>
      <c r="ETH276" s="128"/>
      <c r="ETI276" s="128" t="s">
        <v>20</v>
      </c>
      <c r="ETJ276" s="128"/>
      <c r="ETK276" s="128"/>
      <c r="ETL276" s="128"/>
      <c r="ETM276" s="128" t="s">
        <v>20</v>
      </c>
      <c r="ETN276" s="128"/>
      <c r="ETO276" s="128"/>
      <c r="ETP276" s="128"/>
      <c r="ETQ276" s="128" t="s">
        <v>20</v>
      </c>
      <c r="ETR276" s="128"/>
      <c r="ETS276" s="128"/>
      <c r="ETT276" s="128"/>
      <c r="ETU276" s="128" t="s">
        <v>20</v>
      </c>
      <c r="ETV276" s="128"/>
      <c r="ETW276" s="128"/>
      <c r="ETX276" s="128"/>
      <c r="ETY276" s="128" t="s">
        <v>20</v>
      </c>
      <c r="ETZ276" s="128"/>
      <c r="EUA276" s="128"/>
      <c r="EUB276" s="128"/>
      <c r="EUC276" s="128" t="s">
        <v>20</v>
      </c>
      <c r="EUD276" s="128"/>
      <c r="EUE276" s="128"/>
      <c r="EUF276" s="128"/>
      <c r="EUG276" s="128" t="s">
        <v>20</v>
      </c>
      <c r="EUH276" s="128"/>
      <c r="EUI276" s="128"/>
      <c r="EUJ276" s="128"/>
      <c r="EUK276" s="128" t="s">
        <v>20</v>
      </c>
      <c r="EUL276" s="128"/>
      <c r="EUM276" s="128"/>
      <c r="EUN276" s="128"/>
      <c r="EUO276" s="128" t="s">
        <v>20</v>
      </c>
      <c r="EUP276" s="128"/>
      <c r="EUQ276" s="128"/>
      <c r="EUR276" s="128"/>
      <c r="EUS276" s="128" t="s">
        <v>20</v>
      </c>
      <c r="EUT276" s="128"/>
      <c r="EUU276" s="128"/>
      <c r="EUV276" s="128"/>
      <c r="EUW276" s="128" t="s">
        <v>20</v>
      </c>
      <c r="EUX276" s="128"/>
      <c r="EUY276" s="128"/>
      <c r="EUZ276" s="128"/>
      <c r="EVA276" s="128" t="s">
        <v>20</v>
      </c>
      <c r="EVB276" s="128"/>
      <c r="EVC276" s="128"/>
      <c r="EVD276" s="128"/>
      <c r="EVE276" s="128" t="s">
        <v>20</v>
      </c>
      <c r="EVF276" s="128"/>
      <c r="EVG276" s="128"/>
      <c r="EVH276" s="128"/>
      <c r="EVI276" s="128" t="s">
        <v>20</v>
      </c>
      <c r="EVJ276" s="128"/>
      <c r="EVK276" s="128"/>
      <c r="EVL276" s="128"/>
      <c r="EVM276" s="128" t="s">
        <v>20</v>
      </c>
      <c r="EVN276" s="128"/>
      <c r="EVO276" s="128"/>
      <c r="EVP276" s="128"/>
      <c r="EVQ276" s="128" t="s">
        <v>20</v>
      </c>
      <c r="EVR276" s="128"/>
      <c r="EVS276" s="128"/>
      <c r="EVT276" s="128"/>
      <c r="EVU276" s="128" t="s">
        <v>20</v>
      </c>
      <c r="EVV276" s="128"/>
      <c r="EVW276" s="128"/>
      <c r="EVX276" s="128"/>
      <c r="EVY276" s="128" t="s">
        <v>20</v>
      </c>
      <c r="EVZ276" s="128"/>
      <c r="EWA276" s="128"/>
      <c r="EWB276" s="128"/>
      <c r="EWC276" s="128" t="s">
        <v>20</v>
      </c>
      <c r="EWD276" s="128"/>
      <c r="EWE276" s="128"/>
      <c r="EWF276" s="128"/>
      <c r="EWG276" s="128" t="s">
        <v>20</v>
      </c>
      <c r="EWH276" s="128"/>
      <c r="EWI276" s="128"/>
      <c r="EWJ276" s="128"/>
      <c r="EWK276" s="128" t="s">
        <v>20</v>
      </c>
      <c r="EWL276" s="128"/>
      <c r="EWM276" s="128"/>
      <c r="EWN276" s="128"/>
      <c r="EWO276" s="128" t="s">
        <v>20</v>
      </c>
      <c r="EWP276" s="128"/>
      <c r="EWQ276" s="128"/>
      <c r="EWR276" s="128"/>
      <c r="EWS276" s="128" t="s">
        <v>20</v>
      </c>
      <c r="EWT276" s="128"/>
      <c r="EWU276" s="128"/>
      <c r="EWV276" s="128"/>
      <c r="EWW276" s="128" t="s">
        <v>20</v>
      </c>
      <c r="EWX276" s="128"/>
      <c r="EWY276" s="128"/>
      <c r="EWZ276" s="128"/>
      <c r="EXA276" s="128" t="s">
        <v>20</v>
      </c>
      <c r="EXB276" s="128"/>
      <c r="EXC276" s="128"/>
      <c r="EXD276" s="128"/>
      <c r="EXE276" s="128" t="s">
        <v>20</v>
      </c>
      <c r="EXF276" s="128"/>
      <c r="EXG276" s="128"/>
      <c r="EXH276" s="128"/>
      <c r="EXI276" s="128" t="s">
        <v>20</v>
      </c>
      <c r="EXJ276" s="128"/>
      <c r="EXK276" s="128"/>
      <c r="EXL276" s="128"/>
      <c r="EXM276" s="128" t="s">
        <v>20</v>
      </c>
      <c r="EXN276" s="128"/>
      <c r="EXO276" s="128"/>
      <c r="EXP276" s="128"/>
      <c r="EXQ276" s="128" t="s">
        <v>20</v>
      </c>
      <c r="EXR276" s="128"/>
      <c r="EXS276" s="128"/>
      <c r="EXT276" s="128"/>
      <c r="EXU276" s="128" t="s">
        <v>20</v>
      </c>
      <c r="EXV276" s="128"/>
      <c r="EXW276" s="128"/>
      <c r="EXX276" s="128"/>
      <c r="EXY276" s="128" t="s">
        <v>20</v>
      </c>
      <c r="EXZ276" s="128"/>
      <c r="EYA276" s="128"/>
      <c r="EYB276" s="128"/>
      <c r="EYC276" s="128" t="s">
        <v>20</v>
      </c>
      <c r="EYD276" s="128"/>
      <c r="EYE276" s="128"/>
      <c r="EYF276" s="128"/>
      <c r="EYG276" s="128" t="s">
        <v>20</v>
      </c>
      <c r="EYH276" s="128"/>
      <c r="EYI276" s="128"/>
      <c r="EYJ276" s="128"/>
      <c r="EYK276" s="128" t="s">
        <v>20</v>
      </c>
      <c r="EYL276" s="128"/>
      <c r="EYM276" s="128"/>
      <c r="EYN276" s="128"/>
      <c r="EYO276" s="128" t="s">
        <v>20</v>
      </c>
      <c r="EYP276" s="128"/>
      <c r="EYQ276" s="128"/>
      <c r="EYR276" s="128"/>
      <c r="EYS276" s="128" t="s">
        <v>20</v>
      </c>
      <c r="EYT276" s="128"/>
      <c r="EYU276" s="128"/>
      <c r="EYV276" s="128"/>
      <c r="EYW276" s="128" t="s">
        <v>20</v>
      </c>
      <c r="EYX276" s="128"/>
      <c r="EYY276" s="128"/>
      <c r="EYZ276" s="128"/>
      <c r="EZA276" s="128" t="s">
        <v>20</v>
      </c>
      <c r="EZB276" s="128"/>
      <c r="EZC276" s="128"/>
      <c r="EZD276" s="128"/>
      <c r="EZE276" s="128" t="s">
        <v>20</v>
      </c>
      <c r="EZF276" s="128"/>
      <c r="EZG276" s="128"/>
      <c r="EZH276" s="128"/>
      <c r="EZI276" s="128" t="s">
        <v>20</v>
      </c>
      <c r="EZJ276" s="128"/>
      <c r="EZK276" s="128"/>
      <c r="EZL276" s="128"/>
      <c r="EZM276" s="128" t="s">
        <v>20</v>
      </c>
      <c r="EZN276" s="128"/>
      <c r="EZO276" s="128"/>
      <c r="EZP276" s="128"/>
      <c r="EZQ276" s="128" t="s">
        <v>20</v>
      </c>
      <c r="EZR276" s="128"/>
      <c r="EZS276" s="128"/>
      <c r="EZT276" s="128"/>
      <c r="EZU276" s="128" t="s">
        <v>20</v>
      </c>
      <c r="EZV276" s="128"/>
      <c r="EZW276" s="128"/>
      <c r="EZX276" s="128"/>
      <c r="EZY276" s="128" t="s">
        <v>20</v>
      </c>
      <c r="EZZ276" s="128"/>
      <c r="FAA276" s="128"/>
      <c r="FAB276" s="128"/>
      <c r="FAC276" s="128" t="s">
        <v>20</v>
      </c>
      <c r="FAD276" s="128"/>
      <c r="FAE276" s="128"/>
      <c r="FAF276" s="128"/>
      <c r="FAG276" s="128" t="s">
        <v>20</v>
      </c>
      <c r="FAH276" s="128"/>
      <c r="FAI276" s="128"/>
      <c r="FAJ276" s="128"/>
      <c r="FAK276" s="128" t="s">
        <v>20</v>
      </c>
      <c r="FAL276" s="128"/>
      <c r="FAM276" s="128"/>
      <c r="FAN276" s="128"/>
      <c r="FAO276" s="128" t="s">
        <v>20</v>
      </c>
      <c r="FAP276" s="128"/>
      <c r="FAQ276" s="128"/>
      <c r="FAR276" s="128"/>
      <c r="FAS276" s="128" t="s">
        <v>20</v>
      </c>
      <c r="FAT276" s="128"/>
      <c r="FAU276" s="128"/>
      <c r="FAV276" s="128"/>
      <c r="FAW276" s="128" t="s">
        <v>20</v>
      </c>
      <c r="FAX276" s="128"/>
      <c r="FAY276" s="128"/>
      <c r="FAZ276" s="128"/>
      <c r="FBA276" s="128" t="s">
        <v>20</v>
      </c>
      <c r="FBB276" s="128"/>
      <c r="FBC276" s="128"/>
      <c r="FBD276" s="128"/>
      <c r="FBE276" s="128" t="s">
        <v>20</v>
      </c>
      <c r="FBF276" s="128"/>
      <c r="FBG276" s="128"/>
      <c r="FBH276" s="128"/>
      <c r="FBI276" s="128" t="s">
        <v>20</v>
      </c>
      <c r="FBJ276" s="128"/>
      <c r="FBK276" s="128"/>
      <c r="FBL276" s="128"/>
      <c r="FBM276" s="128" t="s">
        <v>20</v>
      </c>
      <c r="FBN276" s="128"/>
      <c r="FBO276" s="128"/>
      <c r="FBP276" s="128"/>
      <c r="FBQ276" s="128" t="s">
        <v>20</v>
      </c>
      <c r="FBR276" s="128"/>
      <c r="FBS276" s="128"/>
      <c r="FBT276" s="128"/>
      <c r="FBU276" s="128" t="s">
        <v>20</v>
      </c>
      <c r="FBV276" s="128"/>
      <c r="FBW276" s="128"/>
      <c r="FBX276" s="128"/>
      <c r="FBY276" s="128" t="s">
        <v>20</v>
      </c>
      <c r="FBZ276" s="128"/>
      <c r="FCA276" s="128"/>
      <c r="FCB276" s="128"/>
      <c r="FCC276" s="128" t="s">
        <v>20</v>
      </c>
      <c r="FCD276" s="128"/>
      <c r="FCE276" s="128"/>
      <c r="FCF276" s="128"/>
      <c r="FCG276" s="128" t="s">
        <v>20</v>
      </c>
      <c r="FCH276" s="128"/>
      <c r="FCI276" s="128"/>
      <c r="FCJ276" s="128"/>
      <c r="FCK276" s="128" t="s">
        <v>20</v>
      </c>
      <c r="FCL276" s="128"/>
      <c r="FCM276" s="128"/>
      <c r="FCN276" s="128"/>
      <c r="FCO276" s="128" t="s">
        <v>20</v>
      </c>
      <c r="FCP276" s="128"/>
      <c r="FCQ276" s="128"/>
      <c r="FCR276" s="128"/>
      <c r="FCS276" s="128" t="s">
        <v>20</v>
      </c>
      <c r="FCT276" s="128"/>
      <c r="FCU276" s="128"/>
      <c r="FCV276" s="128"/>
      <c r="FCW276" s="128" t="s">
        <v>20</v>
      </c>
      <c r="FCX276" s="128"/>
      <c r="FCY276" s="128"/>
      <c r="FCZ276" s="128"/>
      <c r="FDA276" s="128" t="s">
        <v>20</v>
      </c>
      <c r="FDB276" s="128"/>
      <c r="FDC276" s="128"/>
      <c r="FDD276" s="128"/>
      <c r="FDE276" s="128" t="s">
        <v>20</v>
      </c>
      <c r="FDF276" s="128"/>
      <c r="FDG276" s="128"/>
      <c r="FDH276" s="128"/>
      <c r="FDI276" s="128" t="s">
        <v>20</v>
      </c>
      <c r="FDJ276" s="128"/>
      <c r="FDK276" s="128"/>
      <c r="FDL276" s="128"/>
      <c r="FDM276" s="128" t="s">
        <v>20</v>
      </c>
      <c r="FDN276" s="128"/>
      <c r="FDO276" s="128"/>
      <c r="FDP276" s="128"/>
      <c r="FDQ276" s="128" t="s">
        <v>20</v>
      </c>
      <c r="FDR276" s="128"/>
      <c r="FDS276" s="128"/>
      <c r="FDT276" s="128"/>
      <c r="FDU276" s="128" t="s">
        <v>20</v>
      </c>
      <c r="FDV276" s="128"/>
      <c r="FDW276" s="128"/>
      <c r="FDX276" s="128"/>
      <c r="FDY276" s="128" t="s">
        <v>20</v>
      </c>
      <c r="FDZ276" s="128"/>
      <c r="FEA276" s="128"/>
      <c r="FEB276" s="128"/>
      <c r="FEC276" s="128" t="s">
        <v>20</v>
      </c>
      <c r="FED276" s="128"/>
      <c r="FEE276" s="128"/>
      <c r="FEF276" s="128"/>
      <c r="FEG276" s="128" t="s">
        <v>20</v>
      </c>
      <c r="FEH276" s="128"/>
      <c r="FEI276" s="128"/>
      <c r="FEJ276" s="128"/>
      <c r="FEK276" s="128" t="s">
        <v>20</v>
      </c>
      <c r="FEL276" s="128"/>
      <c r="FEM276" s="128"/>
      <c r="FEN276" s="128"/>
      <c r="FEO276" s="128" t="s">
        <v>20</v>
      </c>
      <c r="FEP276" s="128"/>
      <c r="FEQ276" s="128"/>
      <c r="FER276" s="128"/>
      <c r="FES276" s="128" t="s">
        <v>20</v>
      </c>
      <c r="FET276" s="128"/>
      <c r="FEU276" s="128"/>
      <c r="FEV276" s="128"/>
      <c r="FEW276" s="128" t="s">
        <v>20</v>
      </c>
      <c r="FEX276" s="128"/>
      <c r="FEY276" s="128"/>
      <c r="FEZ276" s="128"/>
      <c r="FFA276" s="128" t="s">
        <v>20</v>
      </c>
      <c r="FFB276" s="128"/>
      <c r="FFC276" s="128"/>
      <c r="FFD276" s="128"/>
      <c r="FFE276" s="128" t="s">
        <v>20</v>
      </c>
      <c r="FFF276" s="128"/>
      <c r="FFG276" s="128"/>
      <c r="FFH276" s="128"/>
      <c r="FFI276" s="128" t="s">
        <v>20</v>
      </c>
      <c r="FFJ276" s="128"/>
      <c r="FFK276" s="128"/>
      <c r="FFL276" s="128"/>
      <c r="FFM276" s="128" t="s">
        <v>20</v>
      </c>
      <c r="FFN276" s="128"/>
      <c r="FFO276" s="128"/>
      <c r="FFP276" s="128"/>
      <c r="FFQ276" s="128" t="s">
        <v>20</v>
      </c>
      <c r="FFR276" s="128"/>
      <c r="FFS276" s="128"/>
      <c r="FFT276" s="128"/>
      <c r="FFU276" s="128" t="s">
        <v>20</v>
      </c>
      <c r="FFV276" s="128"/>
      <c r="FFW276" s="128"/>
      <c r="FFX276" s="128"/>
      <c r="FFY276" s="128" t="s">
        <v>20</v>
      </c>
      <c r="FFZ276" s="128"/>
      <c r="FGA276" s="128"/>
      <c r="FGB276" s="128"/>
      <c r="FGC276" s="128" t="s">
        <v>20</v>
      </c>
      <c r="FGD276" s="128"/>
      <c r="FGE276" s="128"/>
      <c r="FGF276" s="128"/>
      <c r="FGG276" s="128" t="s">
        <v>20</v>
      </c>
      <c r="FGH276" s="128"/>
      <c r="FGI276" s="128"/>
      <c r="FGJ276" s="128"/>
      <c r="FGK276" s="128" t="s">
        <v>20</v>
      </c>
      <c r="FGL276" s="128"/>
      <c r="FGM276" s="128"/>
      <c r="FGN276" s="128"/>
      <c r="FGO276" s="128" t="s">
        <v>20</v>
      </c>
      <c r="FGP276" s="128"/>
      <c r="FGQ276" s="128"/>
      <c r="FGR276" s="128"/>
      <c r="FGS276" s="128" t="s">
        <v>20</v>
      </c>
      <c r="FGT276" s="128"/>
      <c r="FGU276" s="128"/>
      <c r="FGV276" s="128"/>
      <c r="FGW276" s="128" t="s">
        <v>20</v>
      </c>
      <c r="FGX276" s="128"/>
      <c r="FGY276" s="128"/>
      <c r="FGZ276" s="128"/>
      <c r="FHA276" s="128" t="s">
        <v>20</v>
      </c>
      <c r="FHB276" s="128"/>
      <c r="FHC276" s="128"/>
      <c r="FHD276" s="128"/>
      <c r="FHE276" s="128" t="s">
        <v>20</v>
      </c>
      <c r="FHF276" s="128"/>
      <c r="FHG276" s="128"/>
      <c r="FHH276" s="128"/>
      <c r="FHI276" s="128" t="s">
        <v>20</v>
      </c>
      <c r="FHJ276" s="128"/>
      <c r="FHK276" s="128"/>
      <c r="FHL276" s="128"/>
      <c r="FHM276" s="128" t="s">
        <v>20</v>
      </c>
      <c r="FHN276" s="128"/>
      <c r="FHO276" s="128"/>
      <c r="FHP276" s="128"/>
      <c r="FHQ276" s="128" t="s">
        <v>20</v>
      </c>
      <c r="FHR276" s="128"/>
      <c r="FHS276" s="128"/>
      <c r="FHT276" s="128"/>
      <c r="FHU276" s="128" t="s">
        <v>20</v>
      </c>
      <c r="FHV276" s="128"/>
      <c r="FHW276" s="128"/>
      <c r="FHX276" s="128"/>
      <c r="FHY276" s="128" t="s">
        <v>20</v>
      </c>
      <c r="FHZ276" s="128"/>
      <c r="FIA276" s="128"/>
      <c r="FIB276" s="128"/>
      <c r="FIC276" s="128" t="s">
        <v>20</v>
      </c>
      <c r="FID276" s="128"/>
      <c r="FIE276" s="128"/>
      <c r="FIF276" s="128"/>
      <c r="FIG276" s="128" t="s">
        <v>20</v>
      </c>
      <c r="FIH276" s="128"/>
      <c r="FII276" s="128"/>
      <c r="FIJ276" s="128"/>
      <c r="FIK276" s="128" t="s">
        <v>20</v>
      </c>
      <c r="FIL276" s="128"/>
      <c r="FIM276" s="128"/>
      <c r="FIN276" s="128"/>
      <c r="FIO276" s="128" t="s">
        <v>20</v>
      </c>
      <c r="FIP276" s="128"/>
      <c r="FIQ276" s="128"/>
      <c r="FIR276" s="128"/>
      <c r="FIS276" s="128" t="s">
        <v>20</v>
      </c>
      <c r="FIT276" s="128"/>
      <c r="FIU276" s="128"/>
      <c r="FIV276" s="128"/>
      <c r="FIW276" s="128" t="s">
        <v>20</v>
      </c>
      <c r="FIX276" s="128"/>
      <c r="FIY276" s="128"/>
      <c r="FIZ276" s="128"/>
      <c r="FJA276" s="128" t="s">
        <v>20</v>
      </c>
      <c r="FJB276" s="128"/>
      <c r="FJC276" s="128"/>
      <c r="FJD276" s="128"/>
      <c r="FJE276" s="128" t="s">
        <v>20</v>
      </c>
      <c r="FJF276" s="128"/>
      <c r="FJG276" s="128"/>
      <c r="FJH276" s="128"/>
      <c r="FJI276" s="128" t="s">
        <v>20</v>
      </c>
      <c r="FJJ276" s="128"/>
      <c r="FJK276" s="128"/>
      <c r="FJL276" s="128"/>
      <c r="FJM276" s="128" t="s">
        <v>20</v>
      </c>
      <c r="FJN276" s="128"/>
      <c r="FJO276" s="128"/>
      <c r="FJP276" s="128"/>
      <c r="FJQ276" s="128" t="s">
        <v>20</v>
      </c>
      <c r="FJR276" s="128"/>
      <c r="FJS276" s="128"/>
      <c r="FJT276" s="128"/>
      <c r="FJU276" s="128" t="s">
        <v>20</v>
      </c>
      <c r="FJV276" s="128"/>
      <c r="FJW276" s="128"/>
      <c r="FJX276" s="128"/>
      <c r="FJY276" s="128" t="s">
        <v>20</v>
      </c>
      <c r="FJZ276" s="128"/>
      <c r="FKA276" s="128"/>
      <c r="FKB276" s="128"/>
      <c r="FKC276" s="128" t="s">
        <v>20</v>
      </c>
      <c r="FKD276" s="128"/>
      <c r="FKE276" s="128"/>
      <c r="FKF276" s="128"/>
      <c r="FKG276" s="128" t="s">
        <v>20</v>
      </c>
      <c r="FKH276" s="128"/>
      <c r="FKI276" s="128"/>
      <c r="FKJ276" s="128"/>
      <c r="FKK276" s="128" t="s">
        <v>20</v>
      </c>
      <c r="FKL276" s="128"/>
      <c r="FKM276" s="128"/>
      <c r="FKN276" s="128"/>
      <c r="FKO276" s="128" t="s">
        <v>20</v>
      </c>
      <c r="FKP276" s="128"/>
      <c r="FKQ276" s="128"/>
      <c r="FKR276" s="128"/>
      <c r="FKS276" s="128" t="s">
        <v>20</v>
      </c>
      <c r="FKT276" s="128"/>
      <c r="FKU276" s="128"/>
      <c r="FKV276" s="128"/>
      <c r="FKW276" s="128" t="s">
        <v>20</v>
      </c>
      <c r="FKX276" s="128"/>
      <c r="FKY276" s="128"/>
      <c r="FKZ276" s="128"/>
      <c r="FLA276" s="128" t="s">
        <v>20</v>
      </c>
      <c r="FLB276" s="128"/>
      <c r="FLC276" s="128"/>
      <c r="FLD276" s="128"/>
      <c r="FLE276" s="128" t="s">
        <v>20</v>
      </c>
      <c r="FLF276" s="128"/>
      <c r="FLG276" s="128"/>
      <c r="FLH276" s="128"/>
      <c r="FLI276" s="128" t="s">
        <v>20</v>
      </c>
      <c r="FLJ276" s="128"/>
      <c r="FLK276" s="128"/>
      <c r="FLL276" s="128"/>
      <c r="FLM276" s="128" t="s">
        <v>20</v>
      </c>
      <c r="FLN276" s="128"/>
      <c r="FLO276" s="128"/>
      <c r="FLP276" s="128"/>
      <c r="FLQ276" s="128" t="s">
        <v>20</v>
      </c>
      <c r="FLR276" s="128"/>
      <c r="FLS276" s="128"/>
      <c r="FLT276" s="128"/>
      <c r="FLU276" s="128" t="s">
        <v>20</v>
      </c>
      <c r="FLV276" s="128"/>
      <c r="FLW276" s="128"/>
      <c r="FLX276" s="128"/>
      <c r="FLY276" s="128" t="s">
        <v>20</v>
      </c>
      <c r="FLZ276" s="128"/>
      <c r="FMA276" s="128"/>
      <c r="FMB276" s="128"/>
      <c r="FMC276" s="128" t="s">
        <v>20</v>
      </c>
      <c r="FMD276" s="128"/>
      <c r="FME276" s="128"/>
      <c r="FMF276" s="128"/>
      <c r="FMG276" s="128" t="s">
        <v>20</v>
      </c>
      <c r="FMH276" s="128"/>
      <c r="FMI276" s="128"/>
      <c r="FMJ276" s="128"/>
      <c r="FMK276" s="128" t="s">
        <v>20</v>
      </c>
      <c r="FML276" s="128"/>
      <c r="FMM276" s="128"/>
      <c r="FMN276" s="128"/>
      <c r="FMO276" s="128" t="s">
        <v>20</v>
      </c>
      <c r="FMP276" s="128"/>
      <c r="FMQ276" s="128"/>
      <c r="FMR276" s="128"/>
      <c r="FMS276" s="128" t="s">
        <v>20</v>
      </c>
      <c r="FMT276" s="128"/>
      <c r="FMU276" s="128"/>
      <c r="FMV276" s="128"/>
      <c r="FMW276" s="128" t="s">
        <v>20</v>
      </c>
      <c r="FMX276" s="128"/>
      <c r="FMY276" s="128"/>
      <c r="FMZ276" s="128"/>
      <c r="FNA276" s="128" t="s">
        <v>20</v>
      </c>
      <c r="FNB276" s="128"/>
      <c r="FNC276" s="128"/>
      <c r="FND276" s="128"/>
      <c r="FNE276" s="128" t="s">
        <v>20</v>
      </c>
      <c r="FNF276" s="128"/>
      <c r="FNG276" s="128"/>
      <c r="FNH276" s="128"/>
      <c r="FNI276" s="128" t="s">
        <v>20</v>
      </c>
      <c r="FNJ276" s="128"/>
      <c r="FNK276" s="128"/>
      <c r="FNL276" s="128"/>
      <c r="FNM276" s="128" t="s">
        <v>20</v>
      </c>
      <c r="FNN276" s="128"/>
      <c r="FNO276" s="128"/>
      <c r="FNP276" s="128"/>
      <c r="FNQ276" s="128" t="s">
        <v>20</v>
      </c>
      <c r="FNR276" s="128"/>
      <c r="FNS276" s="128"/>
      <c r="FNT276" s="128"/>
      <c r="FNU276" s="128" t="s">
        <v>20</v>
      </c>
      <c r="FNV276" s="128"/>
      <c r="FNW276" s="128"/>
      <c r="FNX276" s="128"/>
      <c r="FNY276" s="128" t="s">
        <v>20</v>
      </c>
      <c r="FNZ276" s="128"/>
      <c r="FOA276" s="128"/>
      <c r="FOB276" s="128"/>
      <c r="FOC276" s="128" t="s">
        <v>20</v>
      </c>
      <c r="FOD276" s="128"/>
      <c r="FOE276" s="128"/>
      <c r="FOF276" s="128"/>
      <c r="FOG276" s="128" t="s">
        <v>20</v>
      </c>
      <c r="FOH276" s="128"/>
      <c r="FOI276" s="128"/>
      <c r="FOJ276" s="128"/>
      <c r="FOK276" s="128" t="s">
        <v>20</v>
      </c>
      <c r="FOL276" s="128"/>
      <c r="FOM276" s="128"/>
      <c r="FON276" s="128"/>
      <c r="FOO276" s="128" t="s">
        <v>20</v>
      </c>
      <c r="FOP276" s="128"/>
      <c r="FOQ276" s="128"/>
      <c r="FOR276" s="128"/>
      <c r="FOS276" s="128" t="s">
        <v>20</v>
      </c>
      <c r="FOT276" s="128"/>
      <c r="FOU276" s="128"/>
      <c r="FOV276" s="128"/>
      <c r="FOW276" s="128" t="s">
        <v>20</v>
      </c>
      <c r="FOX276" s="128"/>
      <c r="FOY276" s="128"/>
      <c r="FOZ276" s="128"/>
      <c r="FPA276" s="128" t="s">
        <v>20</v>
      </c>
      <c r="FPB276" s="128"/>
      <c r="FPC276" s="128"/>
      <c r="FPD276" s="128"/>
      <c r="FPE276" s="128" t="s">
        <v>20</v>
      </c>
      <c r="FPF276" s="128"/>
      <c r="FPG276" s="128"/>
      <c r="FPH276" s="128"/>
      <c r="FPI276" s="128" t="s">
        <v>20</v>
      </c>
      <c r="FPJ276" s="128"/>
      <c r="FPK276" s="128"/>
      <c r="FPL276" s="128"/>
      <c r="FPM276" s="128" t="s">
        <v>20</v>
      </c>
      <c r="FPN276" s="128"/>
      <c r="FPO276" s="128"/>
      <c r="FPP276" s="128"/>
      <c r="FPQ276" s="128" t="s">
        <v>20</v>
      </c>
      <c r="FPR276" s="128"/>
      <c r="FPS276" s="128"/>
      <c r="FPT276" s="128"/>
      <c r="FPU276" s="128" t="s">
        <v>20</v>
      </c>
      <c r="FPV276" s="128"/>
      <c r="FPW276" s="128"/>
      <c r="FPX276" s="128"/>
      <c r="FPY276" s="128" t="s">
        <v>20</v>
      </c>
      <c r="FPZ276" s="128"/>
      <c r="FQA276" s="128"/>
      <c r="FQB276" s="128"/>
      <c r="FQC276" s="128" t="s">
        <v>20</v>
      </c>
      <c r="FQD276" s="128"/>
      <c r="FQE276" s="128"/>
      <c r="FQF276" s="128"/>
      <c r="FQG276" s="128" t="s">
        <v>20</v>
      </c>
      <c r="FQH276" s="128"/>
      <c r="FQI276" s="128"/>
      <c r="FQJ276" s="128"/>
      <c r="FQK276" s="128" t="s">
        <v>20</v>
      </c>
      <c r="FQL276" s="128"/>
      <c r="FQM276" s="128"/>
      <c r="FQN276" s="128"/>
      <c r="FQO276" s="128" t="s">
        <v>20</v>
      </c>
      <c r="FQP276" s="128"/>
      <c r="FQQ276" s="128"/>
      <c r="FQR276" s="128"/>
      <c r="FQS276" s="128" t="s">
        <v>20</v>
      </c>
      <c r="FQT276" s="128"/>
      <c r="FQU276" s="128"/>
      <c r="FQV276" s="128"/>
      <c r="FQW276" s="128" t="s">
        <v>20</v>
      </c>
      <c r="FQX276" s="128"/>
      <c r="FQY276" s="128"/>
      <c r="FQZ276" s="128"/>
      <c r="FRA276" s="128" t="s">
        <v>20</v>
      </c>
      <c r="FRB276" s="128"/>
      <c r="FRC276" s="128"/>
      <c r="FRD276" s="128"/>
      <c r="FRE276" s="128" t="s">
        <v>20</v>
      </c>
      <c r="FRF276" s="128"/>
      <c r="FRG276" s="128"/>
      <c r="FRH276" s="128"/>
      <c r="FRI276" s="128" t="s">
        <v>20</v>
      </c>
      <c r="FRJ276" s="128"/>
      <c r="FRK276" s="128"/>
      <c r="FRL276" s="128"/>
      <c r="FRM276" s="128" t="s">
        <v>20</v>
      </c>
      <c r="FRN276" s="128"/>
      <c r="FRO276" s="128"/>
      <c r="FRP276" s="128"/>
      <c r="FRQ276" s="128" t="s">
        <v>20</v>
      </c>
      <c r="FRR276" s="128"/>
      <c r="FRS276" s="128"/>
      <c r="FRT276" s="128"/>
      <c r="FRU276" s="128" t="s">
        <v>20</v>
      </c>
      <c r="FRV276" s="128"/>
      <c r="FRW276" s="128"/>
      <c r="FRX276" s="128"/>
      <c r="FRY276" s="128" t="s">
        <v>20</v>
      </c>
      <c r="FRZ276" s="128"/>
      <c r="FSA276" s="128"/>
      <c r="FSB276" s="128"/>
      <c r="FSC276" s="128" t="s">
        <v>20</v>
      </c>
      <c r="FSD276" s="128"/>
      <c r="FSE276" s="128"/>
      <c r="FSF276" s="128"/>
      <c r="FSG276" s="128" t="s">
        <v>20</v>
      </c>
      <c r="FSH276" s="128"/>
      <c r="FSI276" s="128"/>
      <c r="FSJ276" s="128"/>
      <c r="FSK276" s="128" t="s">
        <v>20</v>
      </c>
      <c r="FSL276" s="128"/>
      <c r="FSM276" s="128"/>
      <c r="FSN276" s="128"/>
      <c r="FSO276" s="128" t="s">
        <v>20</v>
      </c>
      <c r="FSP276" s="128"/>
      <c r="FSQ276" s="128"/>
      <c r="FSR276" s="128"/>
      <c r="FSS276" s="128" t="s">
        <v>20</v>
      </c>
      <c r="FST276" s="128"/>
      <c r="FSU276" s="128"/>
      <c r="FSV276" s="128"/>
      <c r="FSW276" s="128" t="s">
        <v>20</v>
      </c>
      <c r="FSX276" s="128"/>
      <c r="FSY276" s="128"/>
      <c r="FSZ276" s="128"/>
      <c r="FTA276" s="128" t="s">
        <v>20</v>
      </c>
      <c r="FTB276" s="128"/>
      <c r="FTC276" s="128"/>
      <c r="FTD276" s="128"/>
      <c r="FTE276" s="128" t="s">
        <v>20</v>
      </c>
      <c r="FTF276" s="128"/>
      <c r="FTG276" s="128"/>
      <c r="FTH276" s="128"/>
      <c r="FTI276" s="128" t="s">
        <v>20</v>
      </c>
      <c r="FTJ276" s="128"/>
      <c r="FTK276" s="128"/>
      <c r="FTL276" s="128"/>
      <c r="FTM276" s="128" t="s">
        <v>20</v>
      </c>
      <c r="FTN276" s="128"/>
      <c r="FTO276" s="128"/>
      <c r="FTP276" s="128"/>
      <c r="FTQ276" s="128" t="s">
        <v>20</v>
      </c>
      <c r="FTR276" s="128"/>
      <c r="FTS276" s="128"/>
      <c r="FTT276" s="128"/>
      <c r="FTU276" s="128" t="s">
        <v>20</v>
      </c>
      <c r="FTV276" s="128"/>
      <c r="FTW276" s="128"/>
      <c r="FTX276" s="128"/>
      <c r="FTY276" s="128" t="s">
        <v>20</v>
      </c>
      <c r="FTZ276" s="128"/>
      <c r="FUA276" s="128"/>
      <c r="FUB276" s="128"/>
      <c r="FUC276" s="128" t="s">
        <v>20</v>
      </c>
      <c r="FUD276" s="128"/>
      <c r="FUE276" s="128"/>
      <c r="FUF276" s="128"/>
      <c r="FUG276" s="128" t="s">
        <v>20</v>
      </c>
      <c r="FUH276" s="128"/>
      <c r="FUI276" s="128"/>
      <c r="FUJ276" s="128"/>
      <c r="FUK276" s="128" t="s">
        <v>20</v>
      </c>
      <c r="FUL276" s="128"/>
      <c r="FUM276" s="128"/>
      <c r="FUN276" s="128"/>
      <c r="FUO276" s="128" t="s">
        <v>20</v>
      </c>
      <c r="FUP276" s="128"/>
      <c r="FUQ276" s="128"/>
      <c r="FUR276" s="128"/>
      <c r="FUS276" s="128" t="s">
        <v>20</v>
      </c>
      <c r="FUT276" s="128"/>
      <c r="FUU276" s="128"/>
      <c r="FUV276" s="128"/>
      <c r="FUW276" s="128" t="s">
        <v>20</v>
      </c>
      <c r="FUX276" s="128"/>
      <c r="FUY276" s="128"/>
      <c r="FUZ276" s="128"/>
      <c r="FVA276" s="128" t="s">
        <v>20</v>
      </c>
      <c r="FVB276" s="128"/>
      <c r="FVC276" s="128"/>
      <c r="FVD276" s="128"/>
      <c r="FVE276" s="128" t="s">
        <v>20</v>
      </c>
      <c r="FVF276" s="128"/>
      <c r="FVG276" s="128"/>
      <c r="FVH276" s="128"/>
      <c r="FVI276" s="128" t="s">
        <v>20</v>
      </c>
      <c r="FVJ276" s="128"/>
      <c r="FVK276" s="128"/>
      <c r="FVL276" s="128"/>
      <c r="FVM276" s="128" t="s">
        <v>20</v>
      </c>
      <c r="FVN276" s="128"/>
      <c r="FVO276" s="128"/>
      <c r="FVP276" s="128"/>
      <c r="FVQ276" s="128" t="s">
        <v>20</v>
      </c>
      <c r="FVR276" s="128"/>
      <c r="FVS276" s="128"/>
      <c r="FVT276" s="128"/>
      <c r="FVU276" s="128" t="s">
        <v>20</v>
      </c>
      <c r="FVV276" s="128"/>
      <c r="FVW276" s="128"/>
      <c r="FVX276" s="128"/>
      <c r="FVY276" s="128" t="s">
        <v>20</v>
      </c>
      <c r="FVZ276" s="128"/>
      <c r="FWA276" s="128"/>
      <c r="FWB276" s="128"/>
      <c r="FWC276" s="128" t="s">
        <v>20</v>
      </c>
      <c r="FWD276" s="128"/>
      <c r="FWE276" s="128"/>
      <c r="FWF276" s="128"/>
      <c r="FWG276" s="128" t="s">
        <v>20</v>
      </c>
      <c r="FWH276" s="128"/>
      <c r="FWI276" s="128"/>
      <c r="FWJ276" s="128"/>
      <c r="FWK276" s="128" t="s">
        <v>20</v>
      </c>
      <c r="FWL276" s="128"/>
      <c r="FWM276" s="128"/>
      <c r="FWN276" s="128"/>
      <c r="FWO276" s="128" t="s">
        <v>20</v>
      </c>
      <c r="FWP276" s="128"/>
      <c r="FWQ276" s="128"/>
      <c r="FWR276" s="128"/>
      <c r="FWS276" s="128" t="s">
        <v>20</v>
      </c>
      <c r="FWT276" s="128"/>
      <c r="FWU276" s="128"/>
      <c r="FWV276" s="128"/>
      <c r="FWW276" s="128" t="s">
        <v>20</v>
      </c>
      <c r="FWX276" s="128"/>
      <c r="FWY276" s="128"/>
      <c r="FWZ276" s="128"/>
      <c r="FXA276" s="128" t="s">
        <v>20</v>
      </c>
      <c r="FXB276" s="128"/>
      <c r="FXC276" s="128"/>
      <c r="FXD276" s="128"/>
      <c r="FXE276" s="128" t="s">
        <v>20</v>
      </c>
      <c r="FXF276" s="128"/>
      <c r="FXG276" s="128"/>
      <c r="FXH276" s="128"/>
      <c r="FXI276" s="128" t="s">
        <v>20</v>
      </c>
      <c r="FXJ276" s="128"/>
      <c r="FXK276" s="128"/>
      <c r="FXL276" s="128"/>
      <c r="FXM276" s="128" t="s">
        <v>20</v>
      </c>
      <c r="FXN276" s="128"/>
      <c r="FXO276" s="128"/>
      <c r="FXP276" s="128"/>
      <c r="FXQ276" s="128" t="s">
        <v>20</v>
      </c>
      <c r="FXR276" s="128"/>
      <c r="FXS276" s="128"/>
      <c r="FXT276" s="128"/>
      <c r="FXU276" s="128" t="s">
        <v>20</v>
      </c>
      <c r="FXV276" s="128"/>
      <c r="FXW276" s="128"/>
      <c r="FXX276" s="128"/>
      <c r="FXY276" s="128" t="s">
        <v>20</v>
      </c>
      <c r="FXZ276" s="128"/>
      <c r="FYA276" s="128"/>
      <c r="FYB276" s="128"/>
      <c r="FYC276" s="128" t="s">
        <v>20</v>
      </c>
      <c r="FYD276" s="128"/>
      <c r="FYE276" s="128"/>
      <c r="FYF276" s="128"/>
      <c r="FYG276" s="128" t="s">
        <v>20</v>
      </c>
      <c r="FYH276" s="128"/>
      <c r="FYI276" s="128"/>
      <c r="FYJ276" s="128"/>
      <c r="FYK276" s="128" t="s">
        <v>20</v>
      </c>
      <c r="FYL276" s="128"/>
      <c r="FYM276" s="128"/>
      <c r="FYN276" s="128"/>
      <c r="FYO276" s="128" t="s">
        <v>20</v>
      </c>
      <c r="FYP276" s="128"/>
      <c r="FYQ276" s="128"/>
      <c r="FYR276" s="128"/>
      <c r="FYS276" s="128" t="s">
        <v>20</v>
      </c>
      <c r="FYT276" s="128"/>
      <c r="FYU276" s="128"/>
      <c r="FYV276" s="128"/>
      <c r="FYW276" s="128" t="s">
        <v>20</v>
      </c>
      <c r="FYX276" s="128"/>
      <c r="FYY276" s="128"/>
      <c r="FYZ276" s="128"/>
      <c r="FZA276" s="128" t="s">
        <v>20</v>
      </c>
      <c r="FZB276" s="128"/>
      <c r="FZC276" s="128"/>
      <c r="FZD276" s="128"/>
      <c r="FZE276" s="128" t="s">
        <v>20</v>
      </c>
      <c r="FZF276" s="128"/>
      <c r="FZG276" s="128"/>
      <c r="FZH276" s="128"/>
      <c r="FZI276" s="128" t="s">
        <v>20</v>
      </c>
      <c r="FZJ276" s="128"/>
      <c r="FZK276" s="128"/>
      <c r="FZL276" s="128"/>
      <c r="FZM276" s="128" t="s">
        <v>20</v>
      </c>
      <c r="FZN276" s="128"/>
      <c r="FZO276" s="128"/>
      <c r="FZP276" s="128"/>
      <c r="FZQ276" s="128" t="s">
        <v>20</v>
      </c>
      <c r="FZR276" s="128"/>
      <c r="FZS276" s="128"/>
      <c r="FZT276" s="128"/>
      <c r="FZU276" s="128" t="s">
        <v>20</v>
      </c>
      <c r="FZV276" s="128"/>
      <c r="FZW276" s="128"/>
      <c r="FZX276" s="128"/>
      <c r="FZY276" s="128" t="s">
        <v>20</v>
      </c>
      <c r="FZZ276" s="128"/>
      <c r="GAA276" s="128"/>
      <c r="GAB276" s="128"/>
      <c r="GAC276" s="128" t="s">
        <v>20</v>
      </c>
      <c r="GAD276" s="128"/>
      <c r="GAE276" s="128"/>
      <c r="GAF276" s="128"/>
      <c r="GAG276" s="128" t="s">
        <v>20</v>
      </c>
      <c r="GAH276" s="128"/>
      <c r="GAI276" s="128"/>
      <c r="GAJ276" s="128"/>
      <c r="GAK276" s="128" t="s">
        <v>20</v>
      </c>
      <c r="GAL276" s="128"/>
      <c r="GAM276" s="128"/>
      <c r="GAN276" s="128"/>
      <c r="GAO276" s="128" t="s">
        <v>20</v>
      </c>
      <c r="GAP276" s="128"/>
      <c r="GAQ276" s="128"/>
      <c r="GAR276" s="128"/>
      <c r="GAS276" s="128" t="s">
        <v>20</v>
      </c>
      <c r="GAT276" s="128"/>
      <c r="GAU276" s="128"/>
      <c r="GAV276" s="128"/>
      <c r="GAW276" s="128" t="s">
        <v>20</v>
      </c>
      <c r="GAX276" s="128"/>
      <c r="GAY276" s="128"/>
      <c r="GAZ276" s="128"/>
      <c r="GBA276" s="128" t="s">
        <v>20</v>
      </c>
      <c r="GBB276" s="128"/>
      <c r="GBC276" s="128"/>
      <c r="GBD276" s="128"/>
      <c r="GBE276" s="128" t="s">
        <v>20</v>
      </c>
      <c r="GBF276" s="128"/>
      <c r="GBG276" s="128"/>
      <c r="GBH276" s="128"/>
      <c r="GBI276" s="128" t="s">
        <v>20</v>
      </c>
      <c r="GBJ276" s="128"/>
      <c r="GBK276" s="128"/>
      <c r="GBL276" s="128"/>
      <c r="GBM276" s="128" t="s">
        <v>20</v>
      </c>
      <c r="GBN276" s="128"/>
      <c r="GBO276" s="128"/>
      <c r="GBP276" s="128"/>
      <c r="GBQ276" s="128" t="s">
        <v>20</v>
      </c>
      <c r="GBR276" s="128"/>
      <c r="GBS276" s="128"/>
      <c r="GBT276" s="128"/>
      <c r="GBU276" s="128" t="s">
        <v>20</v>
      </c>
      <c r="GBV276" s="128"/>
      <c r="GBW276" s="128"/>
      <c r="GBX276" s="128"/>
      <c r="GBY276" s="128" t="s">
        <v>20</v>
      </c>
      <c r="GBZ276" s="128"/>
      <c r="GCA276" s="128"/>
      <c r="GCB276" s="128"/>
      <c r="GCC276" s="128" t="s">
        <v>20</v>
      </c>
      <c r="GCD276" s="128"/>
      <c r="GCE276" s="128"/>
      <c r="GCF276" s="128"/>
      <c r="GCG276" s="128" t="s">
        <v>20</v>
      </c>
      <c r="GCH276" s="128"/>
      <c r="GCI276" s="128"/>
      <c r="GCJ276" s="128"/>
      <c r="GCK276" s="128" t="s">
        <v>20</v>
      </c>
      <c r="GCL276" s="128"/>
      <c r="GCM276" s="128"/>
      <c r="GCN276" s="128"/>
      <c r="GCO276" s="128" t="s">
        <v>20</v>
      </c>
      <c r="GCP276" s="128"/>
      <c r="GCQ276" s="128"/>
      <c r="GCR276" s="128"/>
      <c r="GCS276" s="128" t="s">
        <v>20</v>
      </c>
      <c r="GCT276" s="128"/>
      <c r="GCU276" s="128"/>
      <c r="GCV276" s="128"/>
      <c r="GCW276" s="128" t="s">
        <v>20</v>
      </c>
      <c r="GCX276" s="128"/>
      <c r="GCY276" s="128"/>
      <c r="GCZ276" s="128"/>
      <c r="GDA276" s="128" t="s">
        <v>20</v>
      </c>
      <c r="GDB276" s="128"/>
      <c r="GDC276" s="128"/>
      <c r="GDD276" s="128"/>
      <c r="GDE276" s="128" t="s">
        <v>20</v>
      </c>
      <c r="GDF276" s="128"/>
      <c r="GDG276" s="128"/>
      <c r="GDH276" s="128"/>
      <c r="GDI276" s="128" t="s">
        <v>20</v>
      </c>
      <c r="GDJ276" s="128"/>
      <c r="GDK276" s="128"/>
      <c r="GDL276" s="128"/>
      <c r="GDM276" s="128" t="s">
        <v>20</v>
      </c>
      <c r="GDN276" s="128"/>
      <c r="GDO276" s="128"/>
      <c r="GDP276" s="128"/>
      <c r="GDQ276" s="128" t="s">
        <v>20</v>
      </c>
      <c r="GDR276" s="128"/>
      <c r="GDS276" s="128"/>
      <c r="GDT276" s="128"/>
      <c r="GDU276" s="128" t="s">
        <v>20</v>
      </c>
      <c r="GDV276" s="128"/>
      <c r="GDW276" s="128"/>
      <c r="GDX276" s="128"/>
      <c r="GDY276" s="128" t="s">
        <v>20</v>
      </c>
      <c r="GDZ276" s="128"/>
      <c r="GEA276" s="128"/>
      <c r="GEB276" s="128"/>
      <c r="GEC276" s="128" t="s">
        <v>20</v>
      </c>
      <c r="GED276" s="128"/>
      <c r="GEE276" s="128"/>
      <c r="GEF276" s="128"/>
      <c r="GEG276" s="128" t="s">
        <v>20</v>
      </c>
      <c r="GEH276" s="128"/>
      <c r="GEI276" s="128"/>
      <c r="GEJ276" s="128"/>
      <c r="GEK276" s="128" t="s">
        <v>20</v>
      </c>
      <c r="GEL276" s="128"/>
      <c r="GEM276" s="128"/>
      <c r="GEN276" s="128"/>
      <c r="GEO276" s="128" t="s">
        <v>20</v>
      </c>
      <c r="GEP276" s="128"/>
      <c r="GEQ276" s="128"/>
      <c r="GER276" s="128"/>
      <c r="GES276" s="128" t="s">
        <v>20</v>
      </c>
      <c r="GET276" s="128"/>
      <c r="GEU276" s="128"/>
      <c r="GEV276" s="128"/>
      <c r="GEW276" s="128" t="s">
        <v>20</v>
      </c>
      <c r="GEX276" s="128"/>
      <c r="GEY276" s="128"/>
      <c r="GEZ276" s="128"/>
      <c r="GFA276" s="128" t="s">
        <v>20</v>
      </c>
      <c r="GFB276" s="128"/>
      <c r="GFC276" s="128"/>
      <c r="GFD276" s="128"/>
      <c r="GFE276" s="128" t="s">
        <v>20</v>
      </c>
      <c r="GFF276" s="128"/>
      <c r="GFG276" s="128"/>
      <c r="GFH276" s="128"/>
      <c r="GFI276" s="128" t="s">
        <v>20</v>
      </c>
      <c r="GFJ276" s="128"/>
      <c r="GFK276" s="128"/>
      <c r="GFL276" s="128"/>
      <c r="GFM276" s="128" t="s">
        <v>20</v>
      </c>
      <c r="GFN276" s="128"/>
      <c r="GFO276" s="128"/>
      <c r="GFP276" s="128"/>
      <c r="GFQ276" s="128" t="s">
        <v>20</v>
      </c>
      <c r="GFR276" s="128"/>
      <c r="GFS276" s="128"/>
      <c r="GFT276" s="128"/>
      <c r="GFU276" s="128" t="s">
        <v>20</v>
      </c>
      <c r="GFV276" s="128"/>
      <c r="GFW276" s="128"/>
      <c r="GFX276" s="128"/>
      <c r="GFY276" s="128" t="s">
        <v>20</v>
      </c>
      <c r="GFZ276" s="128"/>
      <c r="GGA276" s="128"/>
      <c r="GGB276" s="128"/>
      <c r="GGC276" s="128" t="s">
        <v>20</v>
      </c>
      <c r="GGD276" s="128"/>
      <c r="GGE276" s="128"/>
      <c r="GGF276" s="128"/>
      <c r="GGG276" s="128" t="s">
        <v>20</v>
      </c>
      <c r="GGH276" s="128"/>
      <c r="GGI276" s="128"/>
      <c r="GGJ276" s="128"/>
      <c r="GGK276" s="128" t="s">
        <v>20</v>
      </c>
      <c r="GGL276" s="128"/>
      <c r="GGM276" s="128"/>
      <c r="GGN276" s="128"/>
      <c r="GGO276" s="128" t="s">
        <v>20</v>
      </c>
      <c r="GGP276" s="128"/>
      <c r="GGQ276" s="128"/>
      <c r="GGR276" s="128"/>
      <c r="GGS276" s="128" t="s">
        <v>20</v>
      </c>
      <c r="GGT276" s="128"/>
      <c r="GGU276" s="128"/>
      <c r="GGV276" s="128"/>
      <c r="GGW276" s="128" t="s">
        <v>20</v>
      </c>
      <c r="GGX276" s="128"/>
      <c r="GGY276" s="128"/>
      <c r="GGZ276" s="128"/>
      <c r="GHA276" s="128" t="s">
        <v>20</v>
      </c>
      <c r="GHB276" s="128"/>
      <c r="GHC276" s="128"/>
      <c r="GHD276" s="128"/>
      <c r="GHE276" s="128" t="s">
        <v>20</v>
      </c>
      <c r="GHF276" s="128"/>
      <c r="GHG276" s="128"/>
      <c r="GHH276" s="128"/>
      <c r="GHI276" s="128" t="s">
        <v>20</v>
      </c>
      <c r="GHJ276" s="128"/>
      <c r="GHK276" s="128"/>
      <c r="GHL276" s="128"/>
      <c r="GHM276" s="128" t="s">
        <v>20</v>
      </c>
      <c r="GHN276" s="128"/>
      <c r="GHO276" s="128"/>
      <c r="GHP276" s="128"/>
      <c r="GHQ276" s="128" t="s">
        <v>20</v>
      </c>
      <c r="GHR276" s="128"/>
      <c r="GHS276" s="128"/>
      <c r="GHT276" s="128"/>
      <c r="GHU276" s="128" t="s">
        <v>20</v>
      </c>
      <c r="GHV276" s="128"/>
      <c r="GHW276" s="128"/>
      <c r="GHX276" s="128"/>
      <c r="GHY276" s="128" t="s">
        <v>20</v>
      </c>
      <c r="GHZ276" s="128"/>
      <c r="GIA276" s="128"/>
      <c r="GIB276" s="128"/>
      <c r="GIC276" s="128" t="s">
        <v>20</v>
      </c>
      <c r="GID276" s="128"/>
      <c r="GIE276" s="128"/>
      <c r="GIF276" s="128"/>
      <c r="GIG276" s="128" t="s">
        <v>20</v>
      </c>
      <c r="GIH276" s="128"/>
      <c r="GII276" s="128"/>
      <c r="GIJ276" s="128"/>
      <c r="GIK276" s="128" t="s">
        <v>20</v>
      </c>
      <c r="GIL276" s="128"/>
      <c r="GIM276" s="128"/>
      <c r="GIN276" s="128"/>
      <c r="GIO276" s="128" t="s">
        <v>20</v>
      </c>
      <c r="GIP276" s="128"/>
      <c r="GIQ276" s="128"/>
      <c r="GIR276" s="128"/>
      <c r="GIS276" s="128" t="s">
        <v>20</v>
      </c>
      <c r="GIT276" s="128"/>
      <c r="GIU276" s="128"/>
      <c r="GIV276" s="128"/>
      <c r="GIW276" s="128" t="s">
        <v>20</v>
      </c>
      <c r="GIX276" s="128"/>
      <c r="GIY276" s="128"/>
      <c r="GIZ276" s="128"/>
      <c r="GJA276" s="128" t="s">
        <v>20</v>
      </c>
      <c r="GJB276" s="128"/>
      <c r="GJC276" s="128"/>
      <c r="GJD276" s="128"/>
      <c r="GJE276" s="128" t="s">
        <v>20</v>
      </c>
      <c r="GJF276" s="128"/>
      <c r="GJG276" s="128"/>
      <c r="GJH276" s="128"/>
      <c r="GJI276" s="128" t="s">
        <v>20</v>
      </c>
      <c r="GJJ276" s="128"/>
      <c r="GJK276" s="128"/>
      <c r="GJL276" s="128"/>
      <c r="GJM276" s="128" t="s">
        <v>20</v>
      </c>
      <c r="GJN276" s="128"/>
      <c r="GJO276" s="128"/>
      <c r="GJP276" s="128"/>
      <c r="GJQ276" s="128" t="s">
        <v>20</v>
      </c>
      <c r="GJR276" s="128"/>
      <c r="GJS276" s="128"/>
      <c r="GJT276" s="128"/>
      <c r="GJU276" s="128" t="s">
        <v>20</v>
      </c>
      <c r="GJV276" s="128"/>
      <c r="GJW276" s="128"/>
      <c r="GJX276" s="128"/>
      <c r="GJY276" s="128" t="s">
        <v>20</v>
      </c>
      <c r="GJZ276" s="128"/>
      <c r="GKA276" s="128"/>
      <c r="GKB276" s="128"/>
      <c r="GKC276" s="128" t="s">
        <v>20</v>
      </c>
      <c r="GKD276" s="128"/>
      <c r="GKE276" s="128"/>
      <c r="GKF276" s="128"/>
      <c r="GKG276" s="128" t="s">
        <v>20</v>
      </c>
      <c r="GKH276" s="128"/>
      <c r="GKI276" s="128"/>
      <c r="GKJ276" s="128"/>
      <c r="GKK276" s="128" t="s">
        <v>20</v>
      </c>
      <c r="GKL276" s="128"/>
      <c r="GKM276" s="128"/>
      <c r="GKN276" s="128"/>
      <c r="GKO276" s="128" t="s">
        <v>20</v>
      </c>
      <c r="GKP276" s="128"/>
      <c r="GKQ276" s="128"/>
      <c r="GKR276" s="128"/>
      <c r="GKS276" s="128" t="s">
        <v>20</v>
      </c>
      <c r="GKT276" s="128"/>
      <c r="GKU276" s="128"/>
      <c r="GKV276" s="128"/>
      <c r="GKW276" s="128" t="s">
        <v>20</v>
      </c>
      <c r="GKX276" s="128"/>
      <c r="GKY276" s="128"/>
      <c r="GKZ276" s="128"/>
      <c r="GLA276" s="128" t="s">
        <v>20</v>
      </c>
      <c r="GLB276" s="128"/>
      <c r="GLC276" s="128"/>
      <c r="GLD276" s="128"/>
      <c r="GLE276" s="128" t="s">
        <v>20</v>
      </c>
      <c r="GLF276" s="128"/>
      <c r="GLG276" s="128"/>
      <c r="GLH276" s="128"/>
      <c r="GLI276" s="128" t="s">
        <v>20</v>
      </c>
      <c r="GLJ276" s="128"/>
      <c r="GLK276" s="128"/>
      <c r="GLL276" s="128"/>
      <c r="GLM276" s="128" t="s">
        <v>20</v>
      </c>
      <c r="GLN276" s="128"/>
      <c r="GLO276" s="128"/>
      <c r="GLP276" s="128"/>
      <c r="GLQ276" s="128" t="s">
        <v>20</v>
      </c>
      <c r="GLR276" s="128"/>
      <c r="GLS276" s="128"/>
      <c r="GLT276" s="128"/>
      <c r="GLU276" s="128" t="s">
        <v>20</v>
      </c>
      <c r="GLV276" s="128"/>
      <c r="GLW276" s="128"/>
      <c r="GLX276" s="128"/>
      <c r="GLY276" s="128" t="s">
        <v>20</v>
      </c>
      <c r="GLZ276" s="128"/>
      <c r="GMA276" s="128"/>
      <c r="GMB276" s="128"/>
      <c r="GMC276" s="128" t="s">
        <v>20</v>
      </c>
      <c r="GMD276" s="128"/>
      <c r="GME276" s="128"/>
      <c r="GMF276" s="128"/>
      <c r="GMG276" s="128" t="s">
        <v>20</v>
      </c>
      <c r="GMH276" s="128"/>
      <c r="GMI276" s="128"/>
      <c r="GMJ276" s="128"/>
      <c r="GMK276" s="128" t="s">
        <v>20</v>
      </c>
      <c r="GML276" s="128"/>
      <c r="GMM276" s="128"/>
      <c r="GMN276" s="128"/>
      <c r="GMO276" s="128" t="s">
        <v>20</v>
      </c>
      <c r="GMP276" s="128"/>
      <c r="GMQ276" s="128"/>
      <c r="GMR276" s="128"/>
      <c r="GMS276" s="128" t="s">
        <v>20</v>
      </c>
      <c r="GMT276" s="128"/>
      <c r="GMU276" s="128"/>
      <c r="GMV276" s="128"/>
      <c r="GMW276" s="128" t="s">
        <v>20</v>
      </c>
      <c r="GMX276" s="128"/>
      <c r="GMY276" s="128"/>
      <c r="GMZ276" s="128"/>
      <c r="GNA276" s="128" t="s">
        <v>20</v>
      </c>
      <c r="GNB276" s="128"/>
      <c r="GNC276" s="128"/>
      <c r="GND276" s="128"/>
      <c r="GNE276" s="128" t="s">
        <v>20</v>
      </c>
      <c r="GNF276" s="128"/>
      <c r="GNG276" s="128"/>
      <c r="GNH276" s="128"/>
      <c r="GNI276" s="128" t="s">
        <v>20</v>
      </c>
      <c r="GNJ276" s="128"/>
      <c r="GNK276" s="128"/>
      <c r="GNL276" s="128"/>
      <c r="GNM276" s="128" t="s">
        <v>20</v>
      </c>
      <c r="GNN276" s="128"/>
      <c r="GNO276" s="128"/>
      <c r="GNP276" s="128"/>
      <c r="GNQ276" s="128" t="s">
        <v>20</v>
      </c>
      <c r="GNR276" s="128"/>
      <c r="GNS276" s="128"/>
      <c r="GNT276" s="128"/>
      <c r="GNU276" s="128" t="s">
        <v>20</v>
      </c>
      <c r="GNV276" s="128"/>
      <c r="GNW276" s="128"/>
      <c r="GNX276" s="128"/>
      <c r="GNY276" s="128" t="s">
        <v>20</v>
      </c>
      <c r="GNZ276" s="128"/>
      <c r="GOA276" s="128"/>
      <c r="GOB276" s="128"/>
      <c r="GOC276" s="128" t="s">
        <v>20</v>
      </c>
      <c r="GOD276" s="128"/>
      <c r="GOE276" s="128"/>
      <c r="GOF276" s="128"/>
      <c r="GOG276" s="128" t="s">
        <v>20</v>
      </c>
      <c r="GOH276" s="128"/>
      <c r="GOI276" s="128"/>
      <c r="GOJ276" s="128"/>
      <c r="GOK276" s="128" t="s">
        <v>20</v>
      </c>
      <c r="GOL276" s="128"/>
      <c r="GOM276" s="128"/>
      <c r="GON276" s="128"/>
      <c r="GOO276" s="128" t="s">
        <v>20</v>
      </c>
      <c r="GOP276" s="128"/>
      <c r="GOQ276" s="128"/>
      <c r="GOR276" s="128"/>
      <c r="GOS276" s="128" t="s">
        <v>20</v>
      </c>
      <c r="GOT276" s="128"/>
      <c r="GOU276" s="128"/>
      <c r="GOV276" s="128"/>
      <c r="GOW276" s="128" t="s">
        <v>20</v>
      </c>
      <c r="GOX276" s="128"/>
      <c r="GOY276" s="128"/>
      <c r="GOZ276" s="128"/>
      <c r="GPA276" s="128" t="s">
        <v>20</v>
      </c>
      <c r="GPB276" s="128"/>
      <c r="GPC276" s="128"/>
      <c r="GPD276" s="128"/>
      <c r="GPE276" s="128" t="s">
        <v>20</v>
      </c>
      <c r="GPF276" s="128"/>
      <c r="GPG276" s="128"/>
      <c r="GPH276" s="128"/>
      <c r="GPI276" s="128" t="s">
        <v>20</v>
      </c>
      <c r="GPJ276" s="128"/>
      <c r="GPK276" s="128"/>
      <c r="GPL276" s="128"/>
      <c r="GPM276" s="128" t="s">
        <v>20</v>
      </c>
      <c r="GPN276" s="128"/>
      <c r="GPO276" s="128"/>
      <c r="GPP276" s="128"/>
      <c r="GPQ276" s="128" t="s">
        <v>20</v>
      </c>
      <c r="GPR276" s="128"/>
      <c r="GPS276" s="128"/>
      <c r="GPT276" s="128"/>
      <c r="GPU276" s="128" t="s">
        <v>20</v>
      </c>
      <c r="GPV276" s="128"/>
      <c r="GPW276" s="128"/>
      <c r="GPX276" s="128"/>
      <c r="GPY276" s="128" t="s">
        <v>20</v>
      </c>
      <c r="GPZ276" s="128"/>
      <c r="GQA276" s="128"/>
      <c r="GQB276" s="128"/>
      <c r="GQC276" s="128" t="s">
        <v>20</v>
      </c>
      <c r="GQD276" s="128"/>
      <c r="GQE276" s="128"/>
      <c r="GQF276" s="128"/>
      <c r="GQG276" s="128" t="s">
        <v>20</v>
      </c>
      <c r="GQH276" s="128"/>
      <c r="GQI276" s="128"/>
      <c r="GQJ276" s="128"/>
      <c r="GQK276" s="128" t="s">
        <v>20</v>
      </c>
      <c r="GQL276" s="128"/>
      <c r="GQM276" s="128"/>
      <c r="GQN276" s="128"/>
      <c r="GQO276" s="128" t="s">
        <v>20</v>
      </c>
      <c r="GQP276" s="128"/>
      <c r="GQQ276" s="128"/>
      <c r="GQR276" s="128"/>
      <c r="GQS276" s="128" t="s">
        <v>20</v>
      </c>
      <c r="GQT276" s="128"/>
      <c r="GQU276" s="128"/>
      <c r="GQV276" s="128"/>
      <c r="GQW276" s="128" t="s">
        <v>20</v>
      </c>
      <c r="GQX276" s="128"/>
      <c r="GQY276" s="128"/>
      <c r="GQZ276" s="128"/>
      <c r="GRA276" s="128" t="s">
        <v>20</v>
      </c>
      <c r="GRB276" s="128"/>
      <c r="GRC276" s="128"/>
      <c r="GRD276" s="128"/>
      <c r="GRE276" s="128" t="s">
        <v>20</v>
      </c>
      <c r="GRF276" s="128"/>
      <c r="GRG276" s="128"/>
      <c r="GRH276" s="128"/>
      <c r="GRI276" s="128" t="s">
        <v>20</v>
      </c>
      <c r="GRJ276" s="128"/>
      <c r="GRK276" s="128"/>
      <c r="GRL276" s="128"/>
      <c r="GRM276" s="128" t="s">
        <v>20</v>
      </c>
      <c r="GRN276" s="128"/>
      <c r="GRO276" s="128"/>
      <c r="GRP276" s="128"/>
      <c r="GRQ276" s="128" t="s">
        <v>20</v>
      </c>
      <c r="GRR276" s="128"/>
      <c r="GRS276" s="128"/>
      <c r="GRT276" s="128"/>
      <c r="GRU276" s="128" t="s">
        <v>20</v>
      </c>
      <c r="GRV276" s="128"/>
      <c r="GRW276" s="128"/>
      <c r="GRX276" s="128"/>
      <c r="GRY276" s="128" t="s">
        <v>20</v>
      </c>
      <c r="GRZ276" s="128"/>
      <c r="GSA276" s="128"/>
      <c r="GSB276" s="128"/>
      <c r="GSC276" s="128" t="s">
        <v>20</v>
      </c>
      <c r="GSD276" s="128"/>
      <c r="GSE276" s="128"/>
      <c r="GSF276" s="128"/>
      <c r="GSG276" s="128" t="s">
        <v>20</v>
      </c>
      <c r="GSH276" s="128"/>
      <c r="GSI276" s="128"/>
      <c r="GSJ276" s="128"/>
      <c r="GSK276" s="128" t="s">
        <v>20</v>
      </c>
      <c r="GSL276" s="128"/>
      <c r="GSM276" s="128"/>
      <c r="GSN276" s="128"/>
      <c r="GSO276" s="128" t="s">
        <v>20</v>
      </c>
      <c r="GSP276" s="128"/>
      <c r="GSQ276" s="128"/>
      <c r="GSR276" s="128"/>
      <c r="GSS276" s="128" t="s">
        <v>20</v>
      </c>
      <c r="GST276" s="128"/>
      <c r="GSU276" s="128"/>
      <c r="GSV276" s="128"/>
      <c r="GSW276" s="128" t="s">
        <v>20</v>
      </c>
      <c r="GSX276" s="128"/>
      <c r="GSY276" s="128"/>
      <c r="GSZ276" s="128"/>
      <c r="GTA276" s="128" t="s">
        <v>20</v>
      </c>
      <c r="GTB276" s="128"/>
      <c r="GTC276" s="128"/>
      <c r="GTD276" s="128"/>
      <c r="GTE276" s="128" t="s">
        <v>20</v>
      </c>
      <c r="GTF276" s="128"/>
      <c r="GTG276" s="128"/>
      <c r="GTH276" s="128"/>
      <c r="GTI276" s="128" t="s">
        <v>20</v>
      </c>
      <c r="GTJ276" s="128"/>
      <c r="GTK276" s="128"/>
      <c r="GTL276" s="128"/>
      <c r="GTM276" s="128" t="s">
        <v>20</v>
      </c>
      <c r="GTN276" s="128"/>
      <c r="GTO276" s="128"/>
      <c r="GTP276" s="128"/>
      <c r="GTQ276" s="128" t="s">
        <v>20</v>
      </c>
      <c r="GTR276" s="128"/>
      <c r="GTS276" s="128"/>
      <c r="GTT276" s="128"/>
      <c r="GTU276" s="128" t="s">
        <v>20</v>
      </c>
      <c r="GTV276" s="128"/>
      <c r="GTW276" s="128"/>
      <c r="GTX276" s="128"/>
      <c r="GTY276" s="128" t="s">
        <v>20</v>
      </c>
      <c r="GTZ276" s="128"/>
      <c r="GUA276" s="128"/>
      <c r="GUB276" s="128"/>
      <c r="GUC276" s="128" t="s">
        <v>20</v>
      </c>
      <c r="GUD276" s="128"/>
      <c r="GUE276" s="128"/>
      <c r="GUF276" s="128"/>
      <c r="GUG276" s="128" t="s">
        <v>20</v>
      </c>
      <c r="GUH276" s="128"/>
      <c r="GUI276" s="128"/>
      <c r="GUJ276" s="128"/>
      <c r="GUK276" s="128" t="s">
        <v>20</v>
      </c>
      <c r="GUL276" s="128"/>
      <c r="GUM276" s="128"/>
      <c r="GUN276" s="128"/>
      <c r="GUO276" s="128" t="s">
        <v>20</v>
      </c>
      <c r="GUP276" s="128"/>
      <c r="GUQ276" s="128"/>
      <c r="GUR276" s="128"/>
      <c r="GUS276" s="128" t="s">
        <v>20</v>
      </c>
      <c r="GUT276" s="128"/>
      <c r="GUU276" s="128"/>
      <c r="GUV276" s="128"/>
      <c r="GUW276" s="128" t="s">
        <v>20</v>
      </c>
      <c r="GUX276" s="128"/>
      <c r="GUY276" s="128"/>
      <c r="GUZ276" s="128"/>
      <c r="GVA276" s="128" t="s">
        <v>20</v>
      </c>
      <c r="GVB276" s="128"/>
      <c r="GVC276" s="128"/>
      <c r="GVD276" s="128"/>
      <c r="GVE276" s="128" t="s">
        <v>20</v>
      </c>
      <c r="GVF276" s="128"/>
      <c r="GVG276" s="128"/>
      <c r="GVH276" s="128"/>
      <c r="GVI276" s="128" t="s">
        <v>20</v>
      </c>
      <c r="GVJ276" s="128"/>
      <c r="GVK276" s="128"/>
      <c r="GVL276" s="128"/>
      <c r="GVM276" s="128" t="s">
        <v>20</v>
      </c>
      <c r="GVN276" s="128"/>
      <c r="GVO276" s="128"/>
      <c r="GVP276" s="128"/>
      <c r="GVQ276" s="128" t="s">
        <v>20</v>
      </c>
      <c r="GVR276" s="128"/>
      <c r="GVS276" s="128"/>
      <c r="GVT276" s="128"/>
      <c r="GVU276" s="128" t="s">
        <v>20</v>
      </c>
      <c r="GVV276" s="128"/>
      <c r="GVW276" s="128"/>
      <c r="GVX276" s="128"/>
      <c r="GVY276" s="128" t="s">
        <v>20</v>
      </c>
      <c r="GVZ276" s="128"/>
      <c r="GWA276" s="128"/>
      <c r="GWB276" s="128"/>
      <c r="GWC276" s="128" t="s">
        <v>20</v>
      </c>
      <c r="GWD276" s="128"/>
      <c r="GWE276" s="128"/>
      <c r="GWF276" s="128"/>
      <c r="GWG276" s="128" t="s">
        <v>20</v>
      </c>
      <c r="GWH276" s="128"/>
      <c r="GWI276" s="128"/>
      <c r="GWJ276" s="128"/>
      <c r="GWK276" s="128" t="s">
        <v>20</v>
      </c>
      <c r="GWL276" s="128"/>
      <c r="GWM276" s="128"/>
      <c r="GWN276" s="128"/>
      <c r="GWO276" s="128" t="s">
        <v>20</v>
      </c>
      <c r="GWP276" s="128"/>
      <c r="GWQ276" s="128"/>
      <c r="GWR276" s="128"/>
      <c r="GWS276" s="128" t="s">
        <v>20</v>
      </c>
      <c r="GWT276" s="128"/>
      <c r="GWU276" s="128"/>
      <c r="GWV276" s="128"/>
      <c r="GWW276" s="128" t="s">
        <v>20</v>
      </c>
      <c r="GWX276" s="128"/>
      <c r="GWY276" s="128"/>
      <c r="GWZ276" s="128"/>
      <c r="GXA276" s="128" t="s">
        <v>20</v>
      </c>
      <c r="GXB276" s="128"/>
      <c r="GXC276" s="128"/>
      <c r="GXD276" s="128"/>
      <c r="GXE276" s="128" t="s">
        <v>20</v>
      </c>
      <c r="GXF276" s="128"/>
      <c r="GXG276" s="128"/>
      <c r="GXH276" s="128"/>
      <c r="GXI276" s="128" t="s">
        <v>20</v>
      </c>
      <c r="GXJ276" s="128"/>
      <c r="GXK276" s="128"/>
      <c r="GXL276" s="128"/>
      <c r="GXM276" s="128" t="s">
        <v>20</v>
      </c>
      <c r="GXN276" s="128"/>
      <c r="GXO276" s="128"/>
      <c r="GXP276" s="128"/>
      <c r="GXQ276" s="128" t="s">
        <v>20</v>
      </c>
      <c r="GXR276" s="128"/>
      <c r="GXS276" s="128"/>
      <c r="GXT276" s="128"/>
      <c r="GXU276" s="128" t="s">
        <v>20</v>
      </c>
      <c r="GXV276" s="128"/>
      <c r="GXW276" s="128"/>
      <c r="GXX276" s="128"/>
      <c r="GXY276" s="128" t="s">
        <v>20</v>
      </c>
      <c r="GXZ276" s="128"/>
      <c r="GYA276" s="128"/>
      <c r="GYB276" s="128"/>
      <c r="GYC276" s="128" t="s">
        <v>20</v>
      </c>
      <c r="GYD276" s="128"/>
      <c r="GYE276" s="128"/>
      <c r="GYF276" s="128"/>
      <c r="GYG276" s="128" t="s">
        <v>20</v>
      </c>
      <c r="GYH276" s="128"/>
      <c r="GYI276" s="128"/>
      <c r="GYJ276" s="128"/>
      <c r="GYK276" s="128" t="s">
        <v>20</v>
      </c>
      <c r="GYL276" s="128"/>
      <c r="GYM276" s="128"/>
      <c r="GYN276" s="128"/>
      <c r="GYO276" s="128" t="s">
        <v>20</v>
      </c>
      <c r="GYP276" s="128"/>
      <c r="GYQ276" s="128"/>
      <c r="GYR276" s="128"/>
      <c r="GYS276" s="128" t="s">
        <v>20</v>
      </c>
      <c r="GYT276" s="128"/>
      <c r="GYU276" s="128"/>
      <c r="GYV276" s="128"/>
      <c r="GYW276" s="128" t="s">
        <v>20</v>
      </c>
      <c r="GYX276" s="128"/>
      <c r="GYY276" s="128"/>
      <c r="GYZ276" s="128"/>
      <c r="GZA276" s="128" t="s">
        <v>20</v>
      </c>
      <c r="GZB276" s="128"/>
      <c r="GZC276" s="128"/>
      <c r="GZD276" s="128"/>
      <c r="GZE276" s="128" t="s">
        <v>20</v>
      </c>
      <c r="GZF276" s="128"/>
      <c r="GZG276" s="128"/>
      <c r="GZH276" s="128"/>
      <c r="GZI276" s="128" t="s">
        <v>20</v>
      </c>
      <c r="GZJ276" s="128"/>
      <c r="GZK276" s="128"/>
      <c r="GZL276" s="128"/>
      <c r="GZM276" s="128" t="s">
        <v>20</v>
      </c>
      <c r="GZN276" s="128"/>
      <c r="GZO276" s="128"/>
      <c r="GZP276" s="128"/>
      <c r="GZQ276" s="128" t="s">
        <v>20</v>
      </c>
      <c r="GZR276" s="128"/>
      <c r="GZS276" s="128"/>
      <c r="GZT276" s="128"/>
      <c r="GZU276" s="128" t="s">
        <v>20</v>
      </c>
      <c r="GZV276" s="128"/>
      <c r="GZW276" s="128"/>
      <c r="GZX276" s="128"/>
      <c r="GZY276" s="128" t="s">
        <v>20</v>
      </c>
      <c r="GZZ276" s="128"/>
      <c r="HAA276" s="128"/>
      <c r="HAB276" s="128"/>
      <c r="HAC276" s="128" t="s">
        <v>20</v>
      </c>
      <c r="HAD276" s="128"/>
      <c r="HAE276" s="128"/>
      <c r="HAF276" s="128"/>
      <c r="HAG276" s="128" t="s">
        <v>20</v>
      </c>
      <c r="HAH276" s="128"/>
      <c r="HAI276" s="128"/>
      <c r="HAJ276" s="128"/>
      <c r="HAK276" s="128" t="s">
        <v>20</v>
      </c>
      <c r="HAL276" s="128"/>
      <c r="HAM276" s="128"/>
      <c r="HAN276" s="128"/>
      <c r="HAO276" s="128" t="s">
        <v>20</v>
      </c>
      <c r="HAP276" s="128"/>
      <c r="HAQ276" s="128"/>
      <c r="HAR276" s="128"/>
      <c r="HAS276" s="128" t="s">
        <v>20</v>
      </c>
      <c r="HAT276" s="128"/>
      <c r="HAU276" s="128"/>
      <c r="HAV276" s="128"/>
      <c r="HAW276" s="128" t="s">
        <v>20</v>
      </c>
      <c r="HAX276" s="128"/>
      <c r="HAY276" s="128"/>
      <c r="HAZ276" s="128"/>
      <c r="HBA276" s="128" t="s">
        <v>20</v>
      </c>
      <c r="HBB276" s="128"/>
      <c r="HBC276" s="128"/>
      <c r="HBD276" s="128"/>
      <c r="HBE276" s="128" t="s">
        <v>20</v>
      </c>
      <c r="HBF276" s="128"/>
      <c r="HBG276" s="128"/>
      <c r="HBH276" s="128"/>
      <c r="HBI276" s="128" t="s">
        <v>20</v>
      </c>
      <c r="HBJ276" s="128"/>
      <c r="HBK276" s="128"/>
      <c r="HBL276" s="128"/>
      <c r="HBM276" s="128" t="s">
        <v>20</v>
      </c>
      <c r="HBN276" s="128"/>
      <c r="HBO276" s="128"/>
      <c r="HBP276" s="128"/>
      <c r="HBQ276" s="128" t="s">
        <v>20</v>
      </c>
      <c r="HBR276" s="128"/>
      <c r="HBS276" s="128"/>
      <c r="HBT276" s="128"/>
      <c r="HBU276" s="128" t="s">
        <v>20</v>
      </c>
      <c r="HBV276" s="128"/>
      <c r="HBW276" s="128"/>
      <c r="HBX276" s="128"/>
      <c r="HBY276" s="128" t="s">
        <v>20</v>
      </c>
      <c r="HBZ276" s="128"/>
      <c r="HCA276" s="128"/>
      <c r="HCB276" s="128"/>
      <c r="HCC276" s="128" t="s">
        <v>20</v>
      </c>
      <c r="HCD276" s="128"/>
      <c r="HCE276" s="128"/>
      <c r="HCF276" s="128"/>
      <c r="HCG276" s="128" t="s">
        <v>20</v>
      </c>
      <c r="HCH276" s="128"/>
      <c r="HCI276" s="128"/>
      <c r="HCJ276" s="128"/>
      <c r="HCK276" s="128" t="s">
        <v>20</v>
      </c>
      <c r="HCL276" s="128"/>
      <c r="HCM276" s="128"/>
      <c r="HCN276" s="128"/>
      <c r="HCO276" s="128" t="s">
        <v>20</v>
      </c>
      <c r="HCP276" s="128"/>
      <c r="HCQ276" s="128"/>
      <c r="HCR276" s="128"/>
      <c r="HCS276" s="128" t="s">
        <v>20</v>
      </c>
      <c r="HCT276" s="128"/>
      <c r="HCU276" s="128"/>
      <c r="HCV276" s="128"/>
      <c r="HCW276" s="128" t="s">
        <v>20</v>
      </c>
      <c r="HCX276" s="128"/>
      <c r="HCY276" s="128"/>
      <c r="HCZ276" s="128"/>
      <c r="HDA276" s="128" t="s">
        <v>20</v>
      </c>
      <c r="HDB276" s="128"/>
      <c r="HDC276" s="128"/>
      <c r="HDD276" s="128"/>
      <c r="HDE276" s="128" t="s">
        <v>20</v>
      </c>
      <c r="HDF276" s="128"/>
      <c r="HDG276" s="128"/>
      <c r="HDH276" s="128"/>
      <c r="HDI276" s="128" t="s">
        <v>20</v>
      </c>
      <c r="HDJ276" s="128"/>
      <c r="HDK276" s="128"/>
      <c r="HDL276" s="128"/>
      <c r="HDM276" s="128" t="s">
        <v>20</v>
      </c>
      <c r="HDN276" s="128"/>
      <c r="HDO276" s="128"/>
      <c r="HDP276" s="128"/>
      <c r="HDQ276" s="128" t="s">
        <v>20</v>
      </c>
      <c r="HDR276" s="128"/>
      <c r="HDS276" s="128"/>
      <c r="HDT276" s="128"/>
      <c r="HDU276" s="128" t="s">
        <v>20</v>
      </c>
      <c r="HDV276" s="128"/>
      <c r="HDW276" s="128"/>
      <c r="HDX276" s="128"/>
      <c r="HDY276" s="128" t="s">
        <v>20</v>
      </c>
      <c r="HDZ276" s="128"/>
      <c r="HEA276" s="128"/>
      <c r="HEB276" s="128"/>
      <c r="HEC276" s="128" t="s">
        <v>20</v>
      </c>
      <c r="HED276" s="128"/>
      <c r="HEE276" s="128"/>
      <c r="HEF276" s="128"/>
      <c r="HEG276" s="128" t="s">
        <v>20</v>
      </c>
      <c r="HEH276" s="128"/>
      <c r="HEI276" s="128"/>
      <c r="HEJ276" s="128"/>
      <c r="HEK276" s="128" t="s">
        <v>20</v>
      </c>
      <c r="HEL276" s="128"/>
      <c r="HEM276" s="128"/>
      <c r="HEN276" s="128"/>
      <c r="HEO276" s="128" t="s">
        <v>20</v>
      </c>
      <c r="HEP276" s="128"/>
      <c r="HEQ276" s="128"/>
      <c r="HER276" s="128"/>
      <c r="HES276" s="128" t="s">
        <v>20</v>
      </c>
      <c r="HET276" s="128"/>
      <c r="HEU276" s="128"/>
      <c r="HEV276" s="128"/>
      <c r="HEW276" s="128" t="s">
        <v>20</v>
      </c>
      <c r="HEX276" s="128"/>
      <c r="HEY276" s="128"/>
      <c r="HEZ276" s="128"/>
      <c r="HFA276" s="128" t="s">
        <v>20</v>
      </c>
      <c r="HFB276" s="128"/>
      <c r="HFC276" s="128"/>
      <c r="HFD276" s="128"/>
      <c r="HFE276" s="128" t="s">
        <v>20</v>
      </c>
      <c r="HFF276" s="128"/>
      <c r="HFG276" s="128"/>
      <c r="HFH276" s="128"/>
      <c r="HFI276" s="128" t="s">
        <v>20</v>
      </c>
      <c r="HFJ276" s="128"/>
      <c r="HFK276" s="128"/>
      <c r="HFL276" s="128"/>
      <c r="HFM276" s="128" t="s">
        <v>20</v>
      </c>
      <c r="HFN276" s="128"/>
      <c r="HFO276" s="128"/>
      <c r="HFP276" s="128"/>
      <c r="HFQ276" s="128" t="s">
        <v>20</v>
      </c>
      <c r="HFR276" s="128"/>
      <c r="HFS276" s="128"/>
      <c r="HFT276" s="128"/>
      <c r="HFU276" s="128" t="s">
        <v>20</v>
      </c>
      <c r="HFV276" s="128"/>
      <c r="HFW276" s="128"/>
      <c r="HFX276" s="128"/>
      <c r="HFY276" s="128" t="s">
        <v>20</v>
      </c>
      <c r="HFZ276" s="128"/>
      <c r="HGA276" s="128"/>
      <c r="HGB276" s="128"/>
      <c r="HGC276" s="128" t="s">
        <v>20</v>
      </c>
      <c r="HGD276" s="128"/>
      <c r="HGE276" s="128"/>
      <c r="HGF276" s="128"/>
      <c r="HGG276" s="128" t="s">
        <v>20</v>
      </c>
      <c r="HGH276" s="128"/>
      <c r="HGI276" s="128"/>
      <c r="HGJ276" s="128"/>
      <c r="HGK276" s="128" t="s">
        <v>20</v>
      </c>
      <c r="HGL276" s="128"/>
      <c r="HGM276" s="128"/>
      <c r="HGN276" s="128"/>
      <c r="HGO276" s="128" t="s">
        <v>20</v>
      </c>
      <c r="HGP276" s="128"/>
      <c r="HGQ276" s="128"/>
      <c r="HGR276" s="128"/>
      <c r="HGS276" s="128" t="s">
        <v>20</v>
      </c>
      <c r="HGT276" s="128"/>
      <c r="HGU276" s="128"/>
      <c r="HGV276" s="128"/>
      <c r="HGW276" s="128" t="s">
        <v>20</v>
      </c>
      <c r="HGX276" s="128"/>
      <c r="HGY276" s="128"/>
      <c r="HGZ276" s="128"/>
      <c r="HHA276" s="128" t="s">
        <v>20</v>
      </c>
      <c r="HHB276" s="128"/>
      <c r="HHC276" s="128"/>
      <c r="HHD276" s="128"/>
      <c r="HHE276" s="128" t="s">
        <v>20</v>
      </c>
      <c r="HHF276" s="128"/>
      <c r="HHG276" s="128"/>
      <c r="HHH276" s="128"/>
      <c r="HHI276" s="128" t="s">
        <v>20</v>
      </c>
      <c r="HHJ276" s="128"/>
      <c r="HHK276" s="128"/>
      <c r="HHL276" s="128"/>
      <c r="HHM276" s="128" t="s">
        <v>20</v>
      </c>
      <c r="HHN276" s="128"/>
      <c r="HHO276" s="128"/>
      <c r="HHP276" s="128"/>
      <c r="HHQ276" s="128" t="s">
        <v>20</v>
      </c>
      <c r="HHR276" s="128"/>
      <c r="HHS276" s="128"/>
      <c r="HHT276" s="128"/>
      <c r="HHU276" s="128" t="s">
        <v>20</v>
      </c>
      <c r="HHV276" s="128"/>
      <c r="HHW276" s="128"/>
      <c r="HHX276" s="128"/>
      <c r="HHY276" s="128" t="s">
        <v>20</v>
      </c>
      <c r="HHZ276" s="128"/>
      <c r="HIA276" s="128"/>
      <c r="HIB276" s="128"/>
      <c r="HIC276" s="128" t="s">
        <v>20</v>
      </c>
      <c r="HID276" s="128"/>
      <c r="HIE276" s="128"/>
      <c r="HIF276" s="128"/>
      <c r="HIG276" s="128" t="s">
        <v>20</v>
      </c>
      <c r="HIH276" s="128"/>
      <c r="HII276" s="128"/>
      <c r="HIJ276" s="128"/>
      <c r="HIK276" s="128" t="s">
        <v>20</v>
      </c>
      <c r="HIL276" s="128"/>
      <c r="HIM276" s="128"/>
      <c r="HIN276" s="128"/>
      <c r="HIO276" s="128" t="s">
        <v>20</v>
      </c>
      <c r="HIP276" s="128"/>
      <c r="HIQ276" s="128"/>
      <c r="HIR276" s="128"/>
      <c r="HIS276" s="128" t="s">
        <v>20</v>
      </c>
      <c r="HIT276" s="128"/>
      <c r="HIU276" s="128"/>
      <c r="HIV276" s="128"/>
      <c r="HIW276" s="128" t="s">
        <v>20</v>
      </c>
      <c r="HIX276" s="128"/>
      <c r="HIY276" s="128"/>
      <c r="HIZ276" s="128"/>
      <c r="HJA276" s="128" t="s">
        <v>20</v>
      </c>
      <c r="HJB276" s="128"/>
      <c r="HJC276" s="128"/>
      <c r="HJD276" s="128"/>
      <c r="HJE276" s="128" t="s">
        <v>20</v>
      </c>
      <c r="HJF276" s="128"/>
      <c r="HJG276" s="128"/>
      <c r="HJH276" s="128"/>
      <c r="HJI276" s="128" t="s">
        <v>20</v>
      </c>
      <c r="HJJ276" s="128"/>
      <c r="HJK276" s="128"/>
      <c r="HJL276" s="128"/>
      <c r="HJM276" s="128" t="s">
        <v>20</v>
      </c>
      <c r="HJN276" s="128"/>
      <c r="HJO276" s="128"/>
      <c r="HJP276" s="128"/>
      <c r="HJQ276" s="128" t="s">
        <v>20</v>
      </c>
      <c r="HJR276" s="128"/>
      <c r="HJS276" s="128"/>
      <c r="HJT276" s="128"/>
      <c r="HJU276" s="128" t="s">
        <v>20</v>
      </c>
      <c r="HJV276" s="128"/>
      <c r="HJW276" s="128"/>
      <c r="HJX276" s="128"/>
      <c r="HJY276" s="128" t="s">
        <v>20</v>
      </c>
      <c r="HJZ276" s="128"/>
      <c r="HKA276" s="128"/>
      <c r="HKB276" s="128"/>
      <c r="HKC276" s="128" t="s">
        <v>20</v>
      </c>
      <c r="HKD276" s="128"/>
      <c r="HKE276" s="128"/>
      <c r="HKF276" s="128"/>
      <c r="HKG276" s="128" t="s">
        <v>20</v>
      </c>
      <c r="HKH276" s="128"/>
      <c r="HKI276" s="128"/>
      <c r="HKJ276" s="128"/>
      <c r="HKK276" s="128" t="s">
        <v>20</v>
      </c>
      <c r="HKL276" s="128"/>
      <c r="HKM276" s="128"/>
      <c r="HKN276" s="128"/>
      <c r="HKO276" s="128" t="s">
        <v>20</v>
      </c>
      <c r="HKP276" s="128"/>
      <c r="HKQ276" s="128"/>
      <c r="HKR276" s="128"/>
      <c r="HKS276" s="128" t="s">
        <v>20</v>
      </c>
      <c r="HKT276" s="128"/>
      <c r="HKU276" s="128"/>
      <c r="HKV276" s="128"/>
      <c r="HKW276" s="128" t="s">
        <v>20</v>
      </c>
      <c r="HKX276" s="128"/>
      <c r="HKY276" s="128"/>
      <c r="HKZ276" s="128"/>
      <c r="HLA276" s="128" t="s">
        <v>20</v>
      </c>
      <c r="HLB276" s="128"/>
      <c r="HLC276" s="128"/>
      <c r="HLD276" s="128"/>
      <c r="HLE276" s="128" t="s">
        <v>20</v>
      </c>
      <c r="HLF276" s="128"/>
      <c r="HLG276" s="128"/>
      <c r="HLH276" s="128"/>
      <c r="HLI276" s="128" t="s">
        <v>20</v>
      </c>
      <c r="HLJ276" s="128"/>
      <c r="HLK276" s="128"/>
      <c r="HLL276" s="128"/>
      <c r="HLM276" s="128" t="s">
        <v>20</v>
      </c>
      <c r="HLN276" s="128"/>
      <c r="HLO276" s="128"/>
      <c r="HLP276" s="128"/>
      <c r="HLQ276" s="128" t="s">
        <v>20</v>
      </c>
      <c r="HLR276" s="128"/>
      <c r="HLS276" s="128"/>
      <c r="HLT276" s="128"/>
      <c r="HLU276" s="128" t="s">
        <v>20</v>
      </c>
      <c r="HLV276" s="128"/>
      <c r="HLW276" s="128"/>
      <c r="HLX276" s="128"/>
      <c r="HLY276" s="128" t="s">
        <v>20</v>
      </c>
      <c r="HLZ276" s="128"/>
      <c r="HMA276" s="128"/>
      <c r="HMB276" s="128"/>
      <c r="HMC276" s="128" t="s">
        <v>20</v>
      </c>
      <c r="HMD276" s="128"/>
      <c r="HME276" s="128"/>
      <c r="HMF276" s="128"/>
      <c r="HMG276" s="128" t="s">
        <v>20</v>
      </c>
      <c r="HMH276" s="128"/>
      <c r="HMI276" s="128"/>
      <c r="HMJ276" s="128"/>
      <c r="HMK276" s="128" t="s">
        <v>20</v>
      </c>
      <c r="HML276" s="128"/>
      <c r="HMM276" s="128"/>
      <c r="HMN276" s="128"/>
      <c r="HMO276" s="128" t="s">
        <v>20</v>
      </c>
      <c r="HMP276" s="128"/>
      <c r="HMQ276" s="128"/>
      <c r="HMR276" s="128"/>
      <c r="HMS276" s="128" t="s">
        <v>20</v>
      </c>
      <c r="HMT276" s="128"/>
      <c r="HMU276" s="128"/>
      <c r="HMV276" s="128"/>
      <c r="HMW276" s="128" t="s">
        <v>20</v>
      </c>
      <c r="HMX276" s="128"/>
      <c r="HMY276" s="128"/>
      <c r="HMZ276" s="128"/>
      <c r="HNA276" s="128" t="s">
        <v>20</v>
      </c>
      <c r="HNB276" s="128"/>
      <c r="HNC276" s="128"/>
      <c r="HND276" s="128"/>
      <c r="HNE276" s="128" t="s">
        <v>20</v>
      </c>
      <c r="HNF276" s="128"/>
      <c r="HNG276" s="128"/>
      <c r="HNH276" s="128"/>
      <c r="HNI276" s="128" t="s">
        <v>20</v>
      </c>
      <c r="HNJ276" s="128"/>
      <c r="HNK276" s="128"/>
      <c r="HNL276" s="128"/>
      <c r="HNM276" s="128" t="s">
        <v>20</v>
      </c>
      <c r="HNN276" s="128"/>
      <c r="HNO276" s="128"/>
      <c r="HNP276" s="128"/>
      <c r="HNQ276" s="128" t="s">
        <v>20</v>
      </c>
      <c r="HNR276" s="128"/>
      <c r="HNS276" s="128"/>
      <c r="HNT276" s="128"/>
      <c r="HNU276" s="128" t="s">
        <v>20</v>
      </c>
      <c r="HNV276" s="128"/>
      <c r="HNW276" s="128"/>
      <c r="HNX276" s="128"/>
      <c r="HNY276" s="128" t="s">
        <v>20</v>
      </c>
      <c r="HNZ276" s="128"/>
      <c r="HOA276" s="128"/>
      <c r="HOB276" s="128"/>
      <c r="HOC276" s="128" t="s">
        <v>20</v>
      </c>
      <c r="HOD276" s="128"/>
      <c r="HOE276" s="128"/>
      <c r="HOF276" s="128"/>
      <c r="HOG276" s="128" t="s">
        <v>20</v>
      </c>
      <c r="HOH276" s="128"/>
      <c r="HOI276" s="128"/>
      <c r="HOJ276" s="128"/>
      <c r="HOK276" s="128" t="s">
        <v>20</v>
      </c>
      <c r="HOL276" s="128"/>
      <c r="HOM276" s="128"/>
      <c r="HON276" s="128"/>
      <c r="HOO276" s="128" t="s">
        <v>20</v>
      </c>
      <c r="HOP276" s="128"/>
      <c r="HOQ276" s="128"/>
      <c r="HOR276" s="128"/>
      <c r="HOS276" s="128" t="s">
        <v>20</v>
      </c>
      <c r="HOT276" s="128"/>
      <c r="HOU276" s="128"/>
      <c r="HOV276" s="128"/>
      <c r="HOW276" s="128" t="s">
        <v>20</v>
      </c>
      <c r="HOX276" s="128"/>
      <c r="HOY276" s="128"/>
      <c r="HOZ276" s="128"/>
      <c r="HPA276" s="128" t="s">
        <v>20</v>
      </c>
      <c r="HPB276" s="128"/>
      <c r="HPC276" s="128"/>
      <c r="HPD276" s="128"/>
      <c r="HPE276" s="128" t="s">
        <v>20</v>
      </c>
      <c r="HPF276" s="128"/>
      <c r="HPG276" s="128"/>
      <c r="HPH276" s="128"/>
      <c r="HPI276" s="128" t="s">
        <v>20</v>
      </c>
      <c r="HPJ276" s="128"/>
      <c r="HPK276" s="128"/>
      <c r="HPL276" s="128"/>
      <c r="HPM276" s="128" t="s">
        <v>20</v>
      </c>
      <c r="HPN276" s="128"/>
      <c r="HPO276" s="128"/>
      <c r="HPP276" s="128"/>
      <c r="HPQ276" s="128" t="s">
        <v>20</v>
      </c>
      <c r="HPR276" s="128"/>
      <c r="HPS276" s="128"/>
      <c r="HPT276" s="128"/>
      <c r="HPU276" s="128" t="s">
        <v>20</v>
      </c>
      <c r="HPV276" s="128"/>
      <c r="HPW276" s="128"/>
      <c r="HPX276" s="128"/>
      <c r="HPY276" s="128" t="s">
        <v>20</v>
      </c>
      <c r="HPZ276" s="128"/>
      <c r="HQA276" s="128"/>
      <c r="HQB276" s="128"/>
      <c r="HQC276" s="128" t="s">
        <v>20</v>
      </c>
      <c r="HQD276" s="128"/>
      <c r="HQE276" s="128"/>
      <c r="HQF276" s="128"/>
      <c r="HQG276" s="128" t="s">
        <v>20</v>
      </c>
      <c r="HQH276" s="128"/>
      <c r="HQI276" s="128"/>
      <c r="HQJ276" s="128"/>
      <c r="HQK276" s="128" t="s">
        <v>20</v>
      </c>
      <c r="HQL276" s="128"/>
      <c r="HQM276" s="128"/>
      <c r="HQN276" s="128"/>
      <c r="HQO276" s="128" t="s">
        <v>20</v>
      </c>
      <c r="HQP276" s="128"/>
      <c r="HQQ276" s="128"/>
      <c r="HQR276" s="128"/>
      <c r="HQS276" s="128" t="s">
        <v>20</v>
      </c>
      <c r="HQT276" s="128"/>
      <c r="HQU276" s="128"/>
      <c r="HQV276" s="128"/>
      <c r="HQW276" s="128" t="s">
        <v>20</v>
      </c>
      <c r="HQX276" s="128"/>
      <c r="HQY276" s="128"/>
      <c r="HQZ276" s="128"/>
      <c r="HRA276" s="128" t="s">
        <v>20</v>
      </c>
      <c r="HRB276" s="128"/>
      <c r="HRC276" s="128"/>
      <c r="HRD276" s="128"/>
      <c r="HRE276" s="128" t="s">
        <v>20</v>
      </c>
      <c r="HRF276" s="128"/>
      <c r="HRG276" s="128"/>
      <c r="HRH276" s="128"/>
      <c r="HRI276" s="128" t="s">
        <v>20</v>
      </c>
      <c r="HRJ276" s="128"/>
      <c r="HRK276" s="128"/>
      <c r="HRL276" s="128"/>
      <c r="HRM276" s="128" t="s">
        <v>20</v>
      </c>
      <c r="HRN276" s="128"/>
      <c r="HRO276" s="128"/>
      <c r="HRP276" s="128"/>
      <c r="HRQ276" s="128" t="s">
        <v>20</v>
      </c>
      <c r="HRR276" s="128"/>
      <c r="HRS276" s="128"/>
      <c r="HRT276" s="128"/>
      <c r="HRU276" s="128" t="s">
        <v>20</v>
      </c>
      <c r="HRV276" s="128"/>
      <c r="HRW276" s="128"/>
      <c r="HRX276" s="128"/>
      <c r="HRY276" s="128" t="s">
        <v>20</v>
      </c>
      <c r="HRZ276" s="128"/>
      <c r="HSA276" s="128"/>
      <c r="HSB276" s="128"/>
      <c r="HSC276" s="128" t="s">
        <v>20</v>
      </c>
      <c r="HSD276" s="128"/>
      <c r="HSE276" s="128"/>
      <c r="HSF276" s="128"/>
      <c r="HSG276" s="128" t="s">
        <v>20</v>
      </c>
      <c r="HSH276" s="128"/>
      <c r="HSI276" s="128"/>
      <c r="HSJ276" s="128"/>
      <c r="HSK276" s="128" t="s">
        <v>20</v>
      </c>
      <c r="HSL276" s="128"/>
      <c r="HSM276" s="128"/>
      <c r="HSN276" s="128"/>
      <c r="HSO276" s="128" t="s">
        <v>20</v>
      </c>
      <c r="HSP276" s="128"/>
      <c r="HSQ276" s="128"/>
      <c r="HSR276" s="128"/>
      <c r="HSS276" s="128" t="s">
        <v>20</v>
      </c>
      <c r="HST276" s="128"/>
      <c r="HSU276" s="128"/>
      <c r="HSV276" s="128"/>
      <c r="HSW276" s="128" t="s">
        <v>20</v>
      </c>
      <c r="HSX276" s="128"/>
      <c r="HSY276" s="128"/>
      <c r="HSZ276" s="128"/>
      <c r="HTA276" s="128" t="s">
        <v>20</v>
      </c>
      <c r="HTB276" s="128"/>
      <c r="HTC276" s="128"/>
      <c r="HTD276" s="128"/>
      <c r="HTE276" s="128" t="s">
        <v>20</v>
      </c>
      <c r="HTF276" s="128"/>
      <c r="HTG276" s="128"/>
      <c r="HTH276" s="128"/>
      <c r="HTI276" s="128" t="s">
        <v>20</v>
      </c>
      <c r="HTJ276" s="128"/>
      <c r="HTK276" s="128"/>
      <c r="HTL276" s="128"/>
      <c r="HTM276" s="128" t="s">
        <v>20</v>
      </c>
      <c r="HTN276" s="128"/>
      <c r="HTO276" s="128"/>
      <c r="HTP276" s="128"/>
      <c r="HTQ276" s="128" t="s">
        <v>20</v>
      </c>
      <c r="HTR276" s="128"/>
      <c r="HTS276" s="128"/>
      <c r="HTT276" s="128"/>
      <c r="HTU276" s="128" t="s">
        <v>20</v>
      </c>
      <c r="HTV276" s="128"/>
      <c r="HTW276" s="128"/>
      <c r="HTX276" s="128"/>
      <c r="HTY276" s="128" t="s">
        <v>20</v>
      </c>
      <c r="HTZ276" s="128"/>
      <c r="HUA276" s="128"/>
      <c r="HUB276" s="128"/>
      <c r="HUC276" s="128" t="s">
        <v>20</v>
      </c>
      <c r="HUD276" s="128"/>
      <c r="HUE276" s="128"/>
      <c r="HUF276" s="128"/>
      <c r="HUG276" s="128" t="s">
        <v>20</v>
      </c>
      <c r="HUH276" s="128"/>
      <c r="HUI276" s="128"/>
      <c r="HUJ276" s="128"/>
      <c r="HUK276" s="128" t="s">
        <v>20</v>
      </c>
      <c r="HUL276" s="128"/>
      <c r="HUM276" s="128"/>
      <c r="HUN276" s="128"/>
      <c r="HUO276" s="128" t="s">
        <v>20</v>
      </c>
      <c r="HUP276" s="128"/>
      <c r="HUQ276" s="128"/>
      <c r="HUR276" s="128"/>
      <c r="HUS276" s="128" t="s">
        <v>20</v>
      </c>
      <c r="HUT276" s="128"/>
      <c r="HUU276" s="128"/>
      <c r="HUV276" s="128"/>
      <c r="HUW276" s="128" t="s">
        <v>20</v>
      </c>
      <c r="HUX276" s="128"/>
      <c r="HUY276" s="128"/>
      <c r="HUZ276" s="128"/>
      <c r="HVA276" s="128" t="s">
        <v>20</v>
      </c>
      <c r="HVB276" s="128"/>
      <c r="HVC276" s="128"/>
      <c r="HVD276" s="128"/>
      <c r="HVE276" s="128" t="s">
        <v>20</v>
      </c>
      <c r="HVF276" s="128"/>
      <c r="HVG276" s="128"/>
      <c r="HVH276" s="128"/>
      <c r="HVI276" s="128" t="s">
        <v>20</v>
      </c>
      <c r="HVJ276" s="128"/>
      <c r="HVK276" s="128"/>
      <c r="HVL276" s="128"/>
      <c r="HVM276" s="128" t="s">
        <v>20</v>
      </c>
      <c r="HVN276" s="128"/>
      <c r="HVO276" s="128"/>
      <c r="HVP276" s="128"/>
      <c r="HVQ276" s="128" t="s">
        <v>20</v>
      </c>
      <c r="HVR276" s="128"/>
      <c r="HVS276" s="128"/>
      <c r="HVT276" s="128"/>
      <c r="HVU276" s="128" t="s">
        <v>20</v>
      </c>
      <c r="HVV276" s="128"/>
      <c r="HVW276" s="128"/>
      <c r="HVX276" s="128"/>
      <c r="HVY276" s="128" t="s">
        <v>20</v>
      </c>
      <c r="HVZ276" s="128"/>
      <c r="HWA276" s="128"/>
      <c r="HWB276" s="128"/>
      <c r="HWC276" s="128" t="s">
        <v>20</v>
      </c>
      <c r="HWD276" s="128"/>
      <c r="HWE276" s="128"/>
      <c r="HWF276" s="128"/>
      <c r="HWG276" s="128" t="s">
        <v>20</v>
      </c>
      <c r="HWH276" s="128"/>
      <c r="HWI276" s="128"/>
      <c r="HWJ276" s="128"/>
      <c r="HWK276" s="128" t="s">
        <v>20</v>
      </c>
      <c r="HWL276" s="128"/>
      <c r="HWM276" s="128"/>
      <c r="HWN276" s="128"/>
      <c r="HWO276" s="128" t="s">
        <v>20</v>
      </c>
      <c r="HWP276" s="128"/>
      <c r="HWQ276" s="128"/>
      <c r="HWR276" s="128"/>
      <c r="HWS276" s="128" t="s">
        <v>20</v>
      </c>
      <c r="HWT276" s="128"/>
      <c r="HWU276" s="128"/>
      <c r="HWV276" s="128"/>
      <c r="HWW276" s="128" t="s">
        <v>20</v>
      </c>
      <c r="HWX276" s="128"/>
      <c r="HWY276" s="128"/>
      <c r="HWZ276" s="128"/>
      <c r="HXA276" s="128" t="s">
        <v>20</v>
      </c>
      <c r="HXB276" s="128"/>
      <c r="HXC276" s="128"/>
      <c r="HXD276" s="128"/>
      <c r="HXE276" s="128" t="s">
        <v>20</v>
      </c>
      <c r="HXF276" s="128"/>
      <c r="HXG276" s="128"/>
      <c r="HXH276" s="128"/>
      <c r="HXI276" s="128" t="s">
        <v>20</v>
      </c>
      <c r="HXJ276" s="128"/>
      <c r="HXK276" s="128"/>
      <c r="HXL276" s="128"/>
      <c r="HXM276" s="128" t="s">
        <v>20</v>
      </c>
      <c r="HXN276" s="128"/>
      <c r="HXO276" s="128"/>
      <c r="HXP276" s="128"/>
      <c r="HXQ276" s="128" t="s">
        <v>20</v>
      </c>
      <c r="HXR276" s="128"/>
      <c r="HXS276" s="128"/>
      <c r="HXT276" s="128"/>
      <c r="HXU276" s="128" t="s">
        <v>20</v>
      </c>
      <c r="HXV276" s="128"/>
      <c r="HXW276" s="128"/>
      <c r="HXX276" s="128"/>
      <c r="HXY276" s="128" t="s">
        <v>20</v>
      </c>
      <c r="HXZ276" s="128"/>
      <c r="HYA276" s="128"/>
      <c r="HYB276" s="128"/>
      <c r="HYC276" s="128" t="s">
        <v>20</v>
      </c>
      <c r="HYD276" s="128"/>
      <c r="HYE276" s="128"/>
      <c r="HYF276" s="128"/>
      <c r="HYG276" s="128" t="s">
        <v>20</v>
      </c>
      <c r="HYH276" s="128"/>
      <c r="HYI276" s="128"/>
      <c r="HYJ276" s="128"/>
      <c r="HYK276" s="128" t="s">
        <v>20</v>
      </c>
      <c r="HYL276" s="128"/>
      <c r="HYM276" s="128"/>
      <c r="HYN276" s="128"/>
      <c r="HYO276" s="128" t="s">
        <v>20</v>
      </c>
      <c r="HYP276" s="128"/>
      <c r="HYQ276" s="128"/>
      <c r="HYR276" s="128"/>
      <c r="HYS276" s="128" t="s">
        <v>20</v>
      </c>
      <c r="HYT276" s="128"/>
      <c r="HYU276" s="128"/>
      <c r="HYV276" s="128"/>
      <c r="HYW276" s="128" t="s">
        <v>20</v>
      </c>
      <c r="HYX276" s="128"/>
      <c r="HYY276" s="128"/>
      <c r="HYZ276" s="128"/>
      <c r="HZA276" s="128" t="s">
        <v>20</v>
      </c>
      <c r="HZB276" s="128"/>
      <c r="HZC276" s="128"/>
      <c r="HZD276" s="128"/>
      <c r="HZE276" s="128" t="s">
        <v>20</v>
      </c>
      <c r="HZF276" s="128"/>
      <c r="HZG276" s="128"/>
      <c r="HZH276" s="128"/>
      <c r="HZI276" s="128" t="s">
        <v>20</v>
      </c>
      <c r="HZJ276" s="128"/>
      <c r="HZK276" s="128"/>
      <c r="HZL276" s="128"/>
      <c r="HZM276" s="128" t="s">
        <v>20</v>
      </c>
      <c r="HZN276" s="128"/>
      <c r="HZO276" s="128"/>
      <c r="HZP276" s="128"/>
      <c r="HZQ276" s="128" t="s">
        <v>20</v>
      </c>
      <c r="HZR276" s="128"/>
      <c r="HZS276" s="128"/>
      <c r="HZT276" s="128"/>
      <c r="HZU276" s="128" t="s">
        <v>20</v>
      </c>
      <c r="HZV276" s="128"/>
      <c r="HZW276" s="128"/>
      <c r="HZX276" s="128"/>
      <c r="HZY276" s="128" t="s">
        <v>20</v>
      </c>
      <c r="HZZ276" s="128"/>
      <c r="IAA276" s="128"/>
      <c r="IAB276" s="128"/>
      <c r="IAC276" s="128" t="s">
        <v>20</v>
      </c>
      <c r="IAD276" s="128"/>
      <c r="IAE276" s="128"/>
      <c r="IAF276" s="128"/>
      <c r="IAG276" s="128" t="s">
        <v>20</v>
      </c>
      <c r="IAH276" s="128"/>
      <c r="IAI276" s="128"/>
      <c r="IAJ276" s="128"/>
      <c r="IAK276" s="128" t="s">
        <v>20</v>
      </c>
      <c r="IAL276" s="128"/>
      <c r="IAM276" s="128"/>
      <c r="IAN276" s="128"/>
      <c r="IAO276" s="128" t="s">
        <v>20</v>
      </c>
      <c r="IAP276" s="128"/>
      <c r="IAQ276" s="128"/>
      <c r="IAR276" s="128"/>
      <c r="IAS276" s="128" t="s">
        <v>20</v>
      </c>
      <c r="IAT276" s="128"/>
      <c r="IAU276" s="128"/>
      <c r="IAV276" s="128"/>
      <c r="IAW276" s="128" t="s">
        <v>20</v>
      </c>
      <c r="IAX276" s="128"/>
      <c r="IAY276" s="128"/>
      <c r="IAZ276" s="128"/>
      <c r="IBA276" s="128" t="s">
        <v>20</v>
      </c>
      <c r="IBB276" s="128"/>
      <c r="IBC276" s="128"/>
      <c r="IBD276" s="128"/>
      <c r="IBE276" s="128" t="s">
        <v>20</v>
      </c>
      <c r="IBF276" s="128"/>
      <c r="IBG276" s="128"/>
      <c r="IBH276" s="128"/>
      <c r="IBI276" s="128" t="s">
        <v>20</v>
      </c>
      <c r="IBJ276" s="128"/>
      <c r="IBK276" s="128"/>
      <c r="IBL276" s="128"/>
      <c r="IBM276" s="128" t="s">
        <v>20</v>
      </c>
      <c r="IBN276" s="128"/>
      <c r="IBO276" s="128"/>
      <c r="IBP276" s="128"/>
      <c r="IBQ276" s="128" t="s">
        <v>20</v>
      </c>
      <c r="IBR276" s="128"/>
      <c r="IBS276" s="128"/>
      <c r="IBT276" s="128"/>
      <c r="IBU276" s="128" t="s">
        <v>20</v>
      </c>
      <c r="IBV276" s="128"/>
      <c r="IBW276" s="128"/>
      <c r="IBX276" s="128"/>
      <c r="IBY276" s="128" t="s">
        <v>20</v>
      </c>
      <c r="IBZ276" s="128"/>
      <c r="ICA276" s="128"/>
      <c r="ICB276" s="128"/>
      <c r="ICC276" s="128" t="s">
        <v>20</v>
      </c>
      <c r="ICD276" s="128"/>
      <c r="ICE276" s="128"/>
      <c r="ICF276" s="128"/>
      <c r="ICG276" s="128" t="s">
        <v>20</v>
      </c>
      <c r="ICH276" s="128"/>
      <c r="ICI276" s="128"/>
      <c r="ICJ276" s="128"/>
      <c r="ICK276" s="128" t="s">
        <v>20</v>
      </c>
      <c r="ICL276" s="128"/>
      <c r="ICM276" s="128"/>
      <c r="ICN276" s="128"/>
      <c r="ICO276" s="128" t="s">
        <v>20</v>
      </c>
      <c r="ICP276" s="128"/>
      <c r="ICQ276" s="128"/>
      <c r="ICR276" s="128"/>
      <c r="ICS276" s="128" t="s">
        <v>20</v>
      </c>
      <c r="ICT276" s="128"/>
      <c r="ICU276" s="128"/>
      <c r="ICV276" s="128"/>
      <c r="ICW276" s="128" t="s">
        <v>20</v>
      </c>
      <c r="ICX276" s="128"/>
      <c r="ICY276" s="128"/>
      <c r="ICZ276" s="128"/>
      <c r="IDA276" s="128" t="s">
        <v>20</v>
      </c>
      <c r="IDB276" s="128"/>
      <c r="IDC276" s="128"/>
      <c r="IDD276" s="128"/>
      <c r="IDE276" s="128" t="s">
        <v>20</v>
      </c>
      <c r="IDF276" s="128"/>
      <c r="IDG276" s="128"/>
      <c r="IDH276" s="128"/>
      <c r="IDI276" s="128" t="s">
        <v>20</v>
      </c>
      <c r="IDJ276" s="128"/>
      <c r="IDK276" s="128"/>
      <c r="IDL276" s="128"/>
      <c r="IDM276" s="128" t="s">
        <v>20</v>
      </c>
      <c r="IDN276" s="128"/>
      <c r="IDO276" s="128"/>
      <c r="IDP276" s="128"/>
      <c r="IDQ276" s="128" t="s">
        <v>20</v>
      </c>
      <c r="IDR276" s="128"/>
      <c r="IDS276" s="128"/>
      <c r="IDT276" s="128"/>
      <c r="IDU276" s="128" t="s">
        <v>20</v>
      </c>
      <c r="IDV276" s="128"/>
      <c r="IDW276" s="128"/>
      <c r="IDX276" s="128"/>
      <c r="IDY276" s="128" t="s">
        <v>20</v>
      </c>
      <c r="IDZ276" s="128"/>
      <c r="IEA276" s="128"/>
      <c r="IEB276" s="128"/>
      <c r="IEC276" s="128" t="s">
        <v>20</v>
      </c>
      <c r="IED276" s="128"/>
      <c r="IEE276" s="128"/>
      <c r="IEF276" s="128"/>
      <c r="IEG276" s="128" t="s">
        <v>20</v>
      </c>
      <c r="IEH276" s="128"/>
      <c r="IEI276" s="128"/>
      <c r="IEJ276" s="128"/>
      <c r="IEK276" s="128" t="s">
        <v>20</v>
      </c>
      <c r="IEL276" s="128"/>
      <c r="IEM276" s="128"/>
      <c r="IEN276" s="128"/>
      <c r="IEO276" s="128" t="s">
        <v>20</v>
      </c>
      <c r="IEP276" s="128"/>
      <c r="IEQ276" s="128"/>
      <c r="IER276" s="128"/>
      <c r="IES276" s="128" t="s">
        <v>20</v>
      </c>
      <c r="IET276" s="128"/>
      <c r="IEU276" s="128"/>
      <c r="IEV276" s="128"/>
      <c r="IEW276" s="128" t="s">
        <v>20</v>
      </c>
      <c r="IEX276" s="128"/>
      <c r="IEY276" s="128"/>
      <c r="IEZ276" s="128"/>
      <c r="IFA276" s="128" t="s">
        <v>20</v>
      </c>
      <c r="IFB276" s="128"/>
      <c r="IFC276" s="128"/>
      <c r="IFD276" s="128"/>
      <c r="IFE276" s="128" t="s">
        <v>20</v>
      </c>
      <c r="IFF276" s="128"/>
      <c r="IFG276" s="128"/>
      <c r="IFH276" s="128"/>
      <c r="IFI276" s="128" t="s">
        <v>20</v>
      </c>
      <c r="IFJ276" s="128"/>
      <c r="IFK276" s="128"/>
      <c r="IFL276" s="128"/>
      <c r="IFM276" s="128" t="s">
        <v>20</v>
      </c>
      <c r="IFN276" s="128"/>
      <c r="IFO276" s="128"/>
      <c r="IFP276" s="128"/>
      <c r="IFQ276" s="128" t="s">
        <v>20</v>
      </c>
      <c r="IFR276" s="128"/>
      <c r="IFS276" s="128"/>
      <c r="IFT276" s="128"/>
      <c r="IFU276" s="128" t="s">
        <v>20</v>
      </c>
      <c r="IFV276" s="128"/>
      <c r="IFW276" s="128"/>
      <c r="IFX276" s="128"/>
      <c r="IFY276" s="128" t="s">
        <v>20</v>
      </c>
      <c r="IFZ276" s="128"/>
      <c r="IGA276" s="128"/>
      <c r="IGB276" s="128"/>
      <c r="IGC276" s="128" t="s">
        <v>20</v>
      </c>
      <c r="IGD276" s="128"/>
      <c r="IGE276" s="128"/>
      <c r="IGF276" s="128"/>
      <c r="IGG276" s="128" t="s">
        <v>20</v>
      </c>
      <c r="IGH276" s="128"/>
      <c r="IGI276" s="128"/>
      <c r="IGJ276" s="128"/>
      <c r="IGK276" s="128" t="s">
        <v>20</v>
      </c>
      <c r="IGL276" s="128"/>
      <c r="IGM276" s="128"/>
      <c r="IGN276" s="128"/>
      <c r="IGO276" s="128" t="s">
        <v>20</v>
      </c>
      <c r="IGP276" s="128"/>
      <c r="IGQ276" s="128"/>
      <c r="IGR276" s="128"/>
      <c r="IGS276" s="128" t="s">
        <v>20</v>
      </c>
      <c r="IGT276" s="128"/>
      <c r="IGU276" s="128"/>
      <c r="IGV276" s="128"/>
      <c r="IGW276" s="128" t="s">
        <v>20</v>
      </c>
      <c r="IGX276" s="128"/>
      <c r="IGY276" s="128"/>
      <c r="IGZ276" s="128"/>
      <c r="IHA276" s="128" t="s">
        <v>20</v>
      </c>
      <c r="IHB276" s="128"/>
      <c r="IHC276" s="128"/>
      <c r="IHD276" s="128"/>
      <c r="IHE276" s="128" t="s">
        <v>20</v>
      </c>
      <c r="IHF276" s="128"/>
      <c r="IHG276" s="128"/>
      <c r="IHH276" s="128"/>
      <c r="IHI276" s="128" t="s">
        <v>20</v>
      </c>
      <c r="IHJ276" s="128"/>
      <c r="IHK276" s="128"/>
      <c r="IHL276" s="128"/>
      <c r="IHM276" s="128" t="s">
        <v>20</v>
      </c>
      <c r="IHN276" s="128"/>
      <c r="IHO276" s="128"/>
      <c r="IHP276" s="128"/>
      <c r="IHQ276" s="128" t="s">
        <v>20</v>
      </c>
      <c r="IHR276" s="128"/>
      <c r="IHS276" s="128"/>
      <c r="IHT276" s="128"/>
      <c r="IHU276" s="128" t="s">
        <v>20</v>
      </c>
      <c r="IHV276" s="128"/>
      <c r="IHW276" s="128"/>
      <c r="IHX276" s="128"/>
      <c r="IHY276" s="128" t="s">
        <v>20</v>
      </c>
      <c r="IHZ276" s="128"/>
      <c r="IIA276" s="128"/>
      <c r="IIB276" s="128"/>
      <c r="IIC276" s="128" t="s">
        <v>20</v>
      </c>
      <c r="IID276" s="128"/>
      <c r="IIE276" s="128"/>
      <c r="IIF276" s="128"/>
      <c r="IIG276" s="128" t="s">
        <v>20</v>
      </c>
      <c r="IIH276" s="128"/>
      <c r="III276" s="128"/>
      <c r="IIJ276" s="128"/>
      <c r="IIK276" s="128" t="s">
        <v>20</v>
      </c>
      <c r="IIL276" s="128"/>
      <c r="IIM276" s="128"/>
      <c r="IIN276" s="128"/>
      <c r="IIO276" s="128" t="s">
        <v>20</v>
      </c>
      <c r="IIP276" s="128"/>
      <c r="IIQ276" s="128"/>
      <c r="IIR276" s="128"/>
      <c r="IIS276" s="128" t="s">
        <v>20</v>
      </c>
      <c r="IIT276" s="128"/>
      <c r="IIU276" s="128"/>
      <c r="IIV276" s="128"/>
      <c r="IIW276" s="128" t="s">
        <v>20</v>
      </c>
      <c r="IIX276" s="128"/>
      <c r="IIY276" s="128"/>
      <c r="IIZ276" s="128"/>
      <c r="IJA276" s="128" t="s">
        <v>20</v>
      </c>
      <c r="IJB276" s="128"/>
      <c r="IJC276" s="128"/>
      <c r="IJD276" s="128"/>
      <c r="IJE276" s="128" t="s">
        <v>20</v>
      </c>
      <c r="IJF276" s="128"/>
      <c r="IJG276" s="128"/>
      <c r="IJH276" s="128"/>
      <c r="IJI276" s="128" t="s">
        <v>20</v>
      </c>
      <c r="IJJ276" s="128"/>
      <c r="IJK276" s="128"/>
      <c r="IJL276" s="128"/>
      <c r="IJM276" s="128" t="s">
        <v>20</v>
      </c>
      <c r="IJN276" s="128"/>
      <c r="IJO276" s="128"/>
      <c r="IJP276" s="128"/>
      <c r="IJQ276" s="128" t="s">
        <v>20</v>
      </c>
      <c r="IJR276" s="128"/>
      <c r="IJS276" s="128"/>
      <c r="IJT276" s="128"/>
      <c r="IJU276" s="128" t="s">
        <v>20</v>
      </c>
      <c r="IJV276" s="128"/>
      <c r="IJW276" s="128"/>
      <c r="IJX276" s="128"/>
      <c r="IJY276" s="128" t="s">
        <v>20</v>
      </c>
      <c r="IJZ276" s="128"/>
      <c r="IKA276" s="128"/>
      <c r="IKB276" s="128"/>
      <c r="IKC276" s="128" t="s">
        <v>20</v>
      </c>
      <c r="IKD276" s="128"/>
      <c r="IKE276" s="128"/>
      <c r="IKF276" s="128"/>
      <c r="IKG276" s="128" t="s">
        <v>20</v>
      </c>
      <c r="IKH276" s="128"/>
      <c r="IKI276" s="128"/>
      <c r="IKJ276" s="128"/>
      <c r="IKK276" s="128" t="s">
        <v>20</v>
      </c>
      <c r="IKL276" s="128"/>
      <c r="IKM276" s="128"/>
      <c r="IKN276" s="128"/>
      <c r="IKO276" s="128" t="s">
        <v>20</v>
      </c>
      <c r="IKP276" s="128"/>
      <c r="IKQ276" s="128"/>
      <c r="IKR276" s="128"/>
      <c r="IKS276" s="128" t="s">
        <v>20</v>
      </c>
      <c r="IKT276" s="128"/>
      <c r="IKU276" s="128"/>
      <c r="IKV276" s="128"/>
      <c r="IKW276" s="128" t="s">
        <v>20</v>
      </c>
      <c r="IKX276" s="128"/>
      <c r="IKY276" s="128"/>
      <c r="IKZ276" s="128"/>
      <c r="ILA276" s="128" t="s">
        <v>20</v>
      </c>
      <c r="ILB276" s="128"/>
      <c r="ILC276" s="128"/>
      <c r="ILD276" s="128"/>
      <c r="ILE276" s="128" t="s">
        <v>20</v>
      </c>
      <c r="ILF276" s="128"/>
      <c r="ILG276" s="128"/>
      <c r="ILH276" s="128"/>
      <c r="ILI276" s="128" t="s">
        <v>20</v>
      </c>
      <c r="ILJ276" s="128"/>
      <c r="ILK276" s="128"/>
      <c r="ILL276" s="128"/>
      <c r="ILM276" s="128" t="s">
        <v>20</v>
      </c>
      <c r="ILN276" s="128"/>
      <c r="ILO276" s="128"/>
      <c r="ILP276" s="128"/>
      <c r="ILQ276" s="128" t="s">
        <v>20</v>
      </c>
      <c r="ILR276" s="128"/>
      <c r="ILS276" s="128"/>
      <c r="ILT276" s="128"/>
      <c r="ILU276" s="128" t="s">
        <v>20</v>
      </c>
      <c r="ILV276" s="128"/>
      <c r="ILW276" s="128"/>
      <c r="ILX276" s="128"/>
      <c r="ILY276" s="128" t="s">
        <v>20</v>
      </c>
      <c r="ILZ276" s="128"/>
      <c r="IMA276" s="128"/>
      <c r="IMB276" s="128"/>
      <c r="IMC276" s="128" t="s">
        <v>20</v>
      </c>
      <c r="IMD276" s="128"/>
      <c r="IME276" s="128"/>
      <c r="IMF276" s="128"/>
      <c r="IMG276" s="128" t="s">
        <v>20</v>
      </c>
      <c r="IMH276" s="128"/>
      <c r="IMI276" s="128"/>
      <c r="IMJ276" s="128"/>
      <c r="IMK276" s="128" t="s">
        <v>20</v>
      </c>
      <c r="IML276" s="128"/>
      <c r="IMM276" s="128"/>
      <c r="IMN276" s="128"/>
      <c r="IMO276" s="128" t="s">
        <v>20</v>
      </c>
      <c r="IMP276" s="128"/>
      <c r="IMQ276" s="128"/>
      <c r="IMR276" s="128"/>
      <c r="IMS276" s="128" t="s">
        <v>20</v>
      </c>
      <c r="IMT276" s="128"/>
      <c r="IMU276" s="128"/>
      <c r="IMV276" s="128"/>
      <c r="IMW276" s="128" t="s">
        <v>20</v>
      </c>
      <c r="IMX276" s="128"/>
      <c r="IMY276" s="128"/>
      <c r="IMZ276" s="128"/>
      <c r="INA276" s="128" t="s">
        <v>20</v>
      </c>
      <c r="INB276" s="128"/>
      <c r="INC276" s="128"/>
      <c r="IND276" s="128"/>
      <c r="INE276" s="128" t="s">
        <v>20</v>
      </c>
      <c r="INF276" s="128"/>
      <c r="ING276" s="128"/>
      <c r="INH276" s="128"/>
      <c r="INI276" s="128" t="s">
        <v>20</v>
      </c>
      <c r="INJ276" s="128"/>
      <c r="INK276" s="128"/>
      <c r="INL276" s="128"/>
      <c r="INM276" s="128" t="s">
        <v>20</v>
      </c>
      <c r="INN276" s="128"/>
      <c r="INO276" s="128"/>
      <c r="INP276" s="128"/>
      <c r="INQ276" s="128" t="s">
        <v>20</v>
      </c>
      <c r="INR276" s="128"/>
      <c r="INS276" s="128"/>
      <c r="INT276" s="128"/>
      <c r="INU276" s="128" t="s">
        <v>20</v>
      </c>
      <c r="INV276" s="128"/>
      <c r="INW276" s="128"/>
      <c r="INX276" s="128"/>
      <c r="INY276" s="128" t="s">
        <v>20</v>
      </c>
      <c r="INZ276" s="128"/>
      <c r="IOA276" s="128"/>
      <c r="IOB276" s="128"/>
      <c r="IOC276" s="128" t="s">
        <v>20</v>
      </c>
      <c r="IOD276" s="128"/>
      <c r="IOE276" s="128"/>
      <c r="IOF276" s="128"/>
      <c r="IOG276" s="128" t="s">
        <v>20</v>
      </c>
      <c r="IOH276" s="128"/>
      <c r="IOI276" s="128"/>
      <c r="IOJ276" s="128"/>
      <c r="IOK276" s="128" t="s">
        <v>20</v>
      </c>
      <c r="IOL276" s="128"/>
      <c r="IOM276" s="128"/>
      <c r="ION276" s="128"/>
      <c r="IOO276" s="128" t="s">
        <v>20</v>
      </c>
      <c r="IOP276" s="128"/>
      <c r="IOQ276" s="128"/>
      <c r="IOR276" s="128"/>
      <c r="IOS276" s="128" t="s">
        <v>20</v>
      </c>
      <c r="IOT276" s="128"/>
      <c r="IOU276" s="128"/>
      <c r="IOV276" s="128"/>
      <c r="IOW276" s="128" t="s">
        <v>20</v>
      </c>
      <c r="IOX276" s="128"/>
      <c r="IOY276" s="128"/>
      <c r="IOZ276" s="128"/>
      <c r="IPA276" s="128" t="s">
        <v>20</v>
      </c>
      <c r="IPB276" s="128"/>
      <c r="IPC276" s="128"/>
      <c r="IPD276" s="128"/>
      <c r="IPE276" s="128" t="s">
        <v>20</v>
      </c>
      <c r="IPF276" s="128"/>
      <c r="IPG276" s="128"/>
      <c r="IPH276" s="128"/>
      <c r="IPI276" s="128" t="s">
        <v>20</v>
      </c>
      <c r="IPJ276" s="128"/>
      <c r="IPK276" s="128"/>
      <c r="IPL276" s="128"/>
      <c r="IPM276" s="128" t="s">
        <v>20</v>
      </c>
      <c r="IPN276" s="128"/>
      <c r="IPO276" s="128"/>
      <c r="IPP276" s="128"/>
      <c r="IPQ276" s="128" t="s">
        <v>20</v>
      </c>
      <c r="IPR276" s="128"/>
      <c r="IPS276" s="128"/>
      <c r="IPT276" s="128"/>
      <c r="IPU276" s="128" t="s">
        <v>20</v>
      </c>
      <c r="IPV276" s="128"/>
      <c r="IPW276" s="128"/>
      <c r="IPX276" s="128"/>
      <c r="IPY276" s="128" t="s">
        <v>20</v>
      </c>
      <c r="IPZ276" s="128"/>
      <c r="IQA276" s="128"/>
      <c r="IQB276" s="128"/>
      <c r="IQC276" s="128" t="s">
        <v>20</v>
      </c>
      <c r="IQD276" s="128"/>
      <c r="IQE276" s="128"/>
      <c r="IQF276" s="128"/>
      <c r="IQG276" s="128" t="s">
        <v>20</v>
      </c>
      <c r="IQH276" s="128"/>
      <c r="IQI276" s="128"/>
      <c r="IQJ276" s="128"/>
      <c r="IQK276" s="128" t="s">
        <v>20</v>
      </c>
      <c r="IQL276" s="128"/>
      <c r="IQM276" s="128"/>
      <c r="IQN276" s="128"/>
      <c r="IQO276" s="128" t="s">
        <v>20</v>
      </c>
      <c r="IQP276" s="128"/>
      <c r="IQQ276" s="128"/>
      <c r="IQR276" s="128"/>
      <c r="IQS276" s="128" t="s">
        <v>20</v>
      </c>
      <c r="IQT276" s="128"/>
      <c r="IQU276" s="128"/>
      <c r="IQV276" s="128"/>
      <c r="IQW276" s="128" t="s">
        <v>20</v>
      </c>
      <c r="IQX276" s="128"/>
      <c r="IQY276" s="128"/>
      <c r="IQZ276" s="128"/>
      <c r="IRA276" s="128" t="s">
        <v>20</v>
      </c>
      <c r="IRB276" s="128"/>
      <c r="IRC276" s="128"/>
      <c r="IRD276" s="128"/>
      <c r="IRE276" s="128" t="s">
        <v>20</v>
      </c>
      <c r="IRF276" s="128"/>
      <c r="IRG276" s="128"/>
      <c r="IRH276" s="128"/>
      <c r="IRI276" s="128" t="s">
        <v>20</v>
      </c>
      <c r="IRJ276" s="128"/>
      <c r="IRK276" s="128"/>
      <c r="IRL276" s="128"/>
      <c r="IRM276" s="128" t="s">
        <v>20</v>
      </c>
      <c r="IRN276" s="128"/>
      <c r="IRO276" s="128"/>
      <c r="IRP276" s="128"/>
      <c r="IRQ276" s="128" t="s">
        <v>20</v>
      </c>
      <c r="IRR276" s="128"/>
      <c r="IRS276" s="128"/>
      <c r="IRT276" s="128"/>
      <c r="IRU276" s="128" t="s">
        <v>20</v>
      </c>
      <c r="IRV276" s="128"/>
      <c r="IRW276" s="128"/>
      <c r="IRX276" s="128"/>
      <c r="IRY276" s="128" t="s">
        <v>20</v>
      </c>
      <c r="IRZ276" s="128"/>
      <c r="ISA276" s="128"/>
      <c r="ISB276" s="128"/>
      <c r="ISC276" s="128" t="s">
        <v>20</v>
      </c>
      <c r="ISD276" s="128"/>
      <c r="ISE276" s="128"/>
      <c r="ISF276" s="128"/>
      <c r="ISG276" s="128" t="s">
        <v>20</v>
      </c>
      <c r="ISH276" s="128"/>
      <c r="ISI276" s="128"/>
      <c r="ISJ276" s="128"/>
      <c r="ISK276" s="128" t="s">
        <v>20</v>
      </c>
      <c r="ISL276" s="128"/>
      <c r="ISM276" s="128"/>
      <c r="ISN276" s="128"/>
      <c r="ISO276" s="128" t="s">
        <v>20</v>
      </c>
      <c r="ISP276" s="128"/>
      <c r="ISQ276" s="128"/>
      <c r="ISR276" s="128"/>
      <c r="ISS276" s="128" t="s">
        <v>20</v>
      </c>
      <c r="IST276" s="128"/>
      <c r="ISU276" s="128"/>
      <c r="ISV276" s="128"/>
      <c r="ISW276" s="128" t="s">
        <v>20</v>
      </c>
      <c r="ISX276" s="128"/>
      <c r="ISY276" s="128"/>
      <c r="ISZ276" s="128"/>
      <c r="ITA276" s="128" t="s">
        <v>20</v>
      </c>
      <c r="ITB276" s="128"/>
      <c r="ITC276" s="128"/>
      <c r="ITD276" s="128"/>
      <c r="ITE276" s="128" t="s">
        <v>20</v>
      </c>
      <c r="ITF276" s="128"/>
      <c r="ITG276" s="128"/>
      <c r="ITH276" s="128"/>
      <c r="ITI276" s="128" t="s">
        <v>20</v>
      </c>
      <c r="ITJ276" s="128"/>
      <c r="ITK276" s="128"/>
      <c r="ITL276" s="128"/>
      <c r="ITM276" s="128" t="s">
        <v>20</v>
      </c>
      <c r="ITN276" s="128"/>
      <c r="ITO276" s="128"/>
      <c r="ITP276" s="128"/>
      <c r="ITQ276" s="128" t="s">
        <v>20</v>
      </c>
      <c r="ITR276" s="128"/>
      <c r="ITS276" s="128"/>
      <c r="ITT276" s="128"/>
      <c r="ITU276" s="128" t="s">
        <v>20</v>
      </c>
      <c r="ITV276" s="128"/>
      <c r="ITW276" s="128"/>
      <c r="ITX276" s="128"/>
      <c r="ITY276" s="128" t="s">
        <v>20</v>
      </c>
      <c r="ITZ276" s="128"/>
      <c r="IUA276" s="128"/>
      <c r="IUB276" s="128"/>
      <c r="IUC276" s="128" t="s">
        <v>20</v>
      </c>
      <c r="IUD276" s="128"/>
      <c r="IUE276" s="128"/>
      <c r="IUF276" s="128"/>
      <c r="IUG276" s="128" t="s">
        <v>20</v>
      </c>
      <c r="IUH276" s="128"/>
      <c r="IUI276" s="128"/>
      <c r="IUJ276" s="128"/>
      <c r="IUK276" s="128" t="s">
        <v>20</v>
      </c>
      <c r="IUL276" s="128"/>
      <c r="IUM276" s="128"/>
      <c r="IUN276" s="128"/>
      <c r="IUO276" s="128" t="s">
        <v>20</v>
      </c>
      <c r="IUP276" s="128"/>
      <c r="IUQ276" s="128"/>
      <c r="IUR276" s="128"/>
      <c r="IUS276" s="128" t="s">
        <v>20</v>
      </c>
      <c r="IUT276" s="128"/>
      <c r="IUU276" s="128"/>
      <c r="IUV276" s="128"/>
      <c r="IUW276" s="128" t="s">
        <v>20</v>
      </c>
      <c r="IUX276" s="128"/>
      <c r="IUY276" s="128"/>
      <c r="IUZ276" s="128"/>
      <c r="IVA276" s="128" t="s">
        <v>20</v>
      </c>
      <c r="IVB276" s="128"/>
      <c r="IVC276" s="128"/>
      <c r="IVD276" s="128"/>
      <c r="IVE276" s="128" t="s">
        <v>20</v>
      </c>
      <c r="IVF276" s="128"/>
      <c r="IVG276" s="128"/>
      <c r="IVH276" s="128"/>
      <c r="IVI276" s="128" t="s">
        <v>20</v>
      </c>
      <c r="IVJ276" s="128"/>
      <c r="IVK276" s="128"/>
      <c r="IVL276" s="128"/>
      <c r="IVM276" s="128" t="s">
        <v>20</v>
      </c>
      <c r="IVN276" s="128"/>
      <c r="IVO276" s="128"/>
      <c r="IVP276" s="128"/>
      <c r="IVQ276" s="128" t="s">
        <v>20</v>
      </c>
      <c r="IVR276" s="128"/>
      <c r="IVS276" s="128"/>
      <c r="IVT276" s="128"/>
      <c r="IVU276" s="128" t="s">
        <v>20</v>
      </c>
      <c r="IVV276" s="128"/>
      <c r="IVW276" s="128"/>
      <c r="IVX276" s="128"/>
      <c r="IVY276" s="128" t="s">
        <v>20</v>
      </c>
      <c r="IVZ276" s="128"/>
      <c r="IWA276" s="128"/>
      <c r="IWB276" s="128"/>
      <c r="IWC276" s="128" t="s">
        <v>20</v>
      </c>
      <c r="IWD276" s="128"/>
      <c r="IWE276" s="128"/>
      <c r="IWF276" s="128"/>
      <c r="IWG276" s="128" t="s">
        <v>20</v>
      </c>
      <c r="IWH276" s="128"/>
      <c r="IWI276" s="128"/>
      <c r="IWJ276" s="128"/>
      <c r="IWK276" s="128" t="s">
        <v>20</v>
      </c>
      <c r="IWL276" s="128"/>
      <c r="IWM276" s="128"/>
      <c r="IWN276" s="128"/>
      <c r="IWO276" s="128" t="s">
        <v>20</v>
      </c>
      <c r="IWP276" s="128"/>
      <c r="IWQ276" s="128"/>
      <c r="IWR276" s="128"/>
      <c r="IWS276" s="128" t="s">
        <v>20</v>
      </c>
      <c r="IWT276" s="128"/>
      <c r="IWU276" s="128"/>
      <c r="IWV276" s="128"/>
      <c r="IWW276" s="128" t="s">
        <v>20</v>
      </c>
      <c r="IWX276" s="128"/>
      <c r="IWY276" s="128"/>
      <c r="IWZ276" s="128"/>
      <c r="IXA276" s="128" t="s">
        <v>20</v>
      </c>
      <c r="IXB276" s="128"/>
      <c r="IXC276" s="128"/>
      <c r="IXD276" s="128"/>
      <c r="IXE276" s="128" t="s">
        <v>20</v>
      </c>
      <c r="IXF276" s="128"/>
      <c r="IXG276" s="128"/>
      <c r="IXH276" s="128"/>
      <c r="IXI276" s="128" t="s">
        <v>20</v>
      </c>
      <c r="IXJ276" s="128"/>
      <c r="IXK276" s="128"/>
      <c r="IXL276" s="128"/>
      <c r="IXM276" s="128" t="s">
        <v>20</v>
      </c>
      <c r="IXN276" s="128"/>
      <c r="IXO276" s="128"/>
      <c r="IXP276" s="128"/>
      <c r="IXQ276" s="128" t="s">
        <v>20</v>
      </c>
      <c r="IXR276" s="128"/>
      <c r="IXS276" s="128"/>
      <c r="IXT276" s="128"/>
      <c r="IXU276" s="128" t="s">
        <v>20</v>
      </c>
      <c r="IXV276" s="128"/>
      <c r="IXW276" s="128"/>
      <c r="IXX276" s="128"/>
      <c r="IXY276" s="128" t="s">
        <v>20</v>
      </c>
      <c r="IXZ276" s="128"/>
      <c r="IYA276" s="128"/>
      <c r="IYB276" s="128"/>
      <c r="IYC276" s="128" t="s">
        <v>20</v>
      </c>
      <c r="IYD276" s="128"/>
      <c r="IYE276" s="128"/>
      <c r="IYF276" s="128"/>
      <c r="IYG276" s="128" t="s">
        <v>20</v>
      </c>
      <c r="IYH276" s="128"/>
      <c r="IYI276" s="128"/>
      <c r="IYJ276" s="128"/>
      <c r="IYK276" s="128" t="s">
        <v>20</v>
      </c>
      <c r="IYL276" s="128"/>
      <c r="IYM276" s="128"/>
      <c r="IYN276" s="128"/>
      <c r="IYO276" s="128" t="s">
        <v>20</v>
      </c>
      <c r="IYP276" s="128"/>
      <c r="IYQ276" s="128"/>
      <c r="IYR276" s="128"/>
      <c r="IYS276" s="128" t="s">
        <v>20</v>
      </c>
      <c r="IYT276" s="128"/>
      <c r="IYU276" s="128"/>
      <c r="IYV276" s="128"/>
      <c r="IYW276" s="128" t="s">
        <v>20</v>
      </c>
      <c r="IYX276" s="128"/>
      <c r="IYY276" s="128"/>
      <c r="IYZ276" s="128"/>
      <c r="IZA276" s="128" t="s">
        <v>20</v>
      </c>
      <c r="IZB276" s="128"/>
      <c r="IZC276" s="128"/>
      <c r="IZD276" s="128"/>
      <c r="IZE276" s="128" t="s">
        <v>20</v>
      </c>
      <c r="IZF276" s="128"/>
      <c r="IZG276" s="128"/>
      <c r="IZH276" s="128"/>
      <c r="IZI276" s="128" t="s">
        <v>20</v>
      </c>
      <c r="IZJ276" s="128"/>
      <c r="IZK276" s="128"/>
      <c r="IZL276" s="128"/>
      <c r="IZM276" s="128" t="s">
        <v>20</v>
      </c>
      <c r="IZN276" s="128"/>
      <c r="IZO276" s="128"/>
      <c r="IZP276" s="128"/>
      <c r="IZQ276" s="128" t="s">
        <v>20</v>
      </c>
      <c r="IZR276" s="128"/>
      <c r="IZS276" s="128"/>
      <c r="IZT276" s="128"/>
      <c r="IZU276" s="128" t="s">
        <v>20</v>
      </c>
      <c r="IZV276" s="128"/>
      <c r="IZW276" s="128"/>
      <c r="IZX276" s="128"/>
      <c r="IZY276" s="128" t="s">
        <v>20</v>
      </c>
      <c r="IZZ276" s="128"/>
      <c r="JAA276" s="128"/>
      <c r="JAB276" s="128"/>
      <c r="JAC276" s="128" t="s">
        <v>20</v>
      </c>
      <c r="JAD276" s="128"/>
      <c r="JAE276" s="128"/>
      <c r="JAF276" s="128"/>
      <c r="JAG276" s="128" t="s">
        <v>20</v>
      </c>
      <c r="JAH276" s="128"/>
      <c r="JAI276" s="128"/>
      <c r="JAJ276" s="128"/>
      <c r="JAK276" s="128" t="s">
        <v>20</v>
      </c>
      <c r="JAL276" s="128"/>
      <c r="JAM276" s="128"/>
      <c r="JAN276" s="128"/>
      <c r="JAO276" s="128" t="s">
        <v>20</v>
      </c>
      <c r="JAP276" s="128"/>
      <c r="JAQ276" s="128"/>
      <c r="JAR276" s="128"/>
      <c r="JAS276" s="128" t="s">
        <v>20</v>
      </c>
      <c r="JAT276" s="128"/>
      <c r="JAU276" s="128"/>
      <c r="JAV276" s="128"/>
      <c r="JAW276" s="128" t="s">
        <v>20</v>
      </c>
      <c r="JAX276" s="128"/>
      <c r="JAY276" s="128"/>
      <c r="JAZ276" s="128"/>
      <c r="JBA276" s="128" t="s">
        <v>20</v>
      </c>
      <c r="JBB276" s="128"/>
      <c r="JBC276" s="128"/>
      <c r="JBD276" s="128"/>
      <c r="JBE276" s="128" t="s">
        <v>20</v>
      </c>
      <c r="JBF276" s="128"/>
      <c r="JBG276" s="128"/>
      <c r="JBH276" s="128"/>
      <c r="JBI276" s="128" t="s">
        <v>20</v>
      </c>
      <c r="JBJ276" s="128"/>
      <c r="JBK276" s="128"/>
      <c r="JBL276" s="128"/>
      <c r="JBM276" s="128" t="s">
        <v>20</v>
      </c>
      <c r="JBN276" s="128"/>
      <c r="JBO276" s="128"/>
      <c r="JBP276" s="128"/>
      <c r="JBQ276" s="128" t="s">
        <v>20</v>
      </c>
      <c r="JBR276" s="128"/>
      <c r="JBS276" s="128"/>
      <c r="JBT276" s="128"/>
      <c r="JBU276" s="128" t="s">
        <v>20</v>
      </c>
      <c r="JBV276" s="128"/>
      <c r="JBW276" s="128"/>
      <c r="JBX276" s="128"/>
      <c r="JBY276" s="128" t="s">
        <v>20</v>
      </c>
      <c r="JBZ276" s="128"/>
      <c r="JCA276" s="128"/>
      <c r="JCB276" s="128"/>
      <c r="JCC276" s="128" t="s">
        <v>20</v>
      </c>
      <c r="JCD276" s="128"/>
      <c r="JCE276" s="128"/>
      <c r="JCF276" s="128"/>
      <c r="JCG276" s="128" t="s">
        <v>20</v>
      </c>
      <c r="JCH276" s="128"/>
      <c r="JCI276" s="128"/>
      <c r="JCJ276" s="128"/>
      <c r="JCK276" s="128" t="s">
        <v>20</v>
      </c>
      <c r="JCL276" s="128"/>
      <c r="JCM276" s="128"/>
      <c r="JCN276" s="128"/>
      <c r="JCO276" s="128" t="s">
        <v>20</v>
      </c>
      <c r="JCP276" s="128"/>
      <c r="JCQ276" s="128"/>
      <c r="JCR276" s="128"/>
      <c r="JCS276" s="128" t="s">
        <v>20</v>
      </c>
      <c r="JCT276" s="128"/>
      <c r="JCU276" s="128"/>
      <c r="JCV276" s="128"/>
      <c r="JCW276" s="128" t="s">
        <v>20</v>
      </c>
      <c r="JCX276" s="128"/>
      <c r="JCY276" s="128"/>
      <c r="JCZ276" s="128"/>
      <c r="JDA276" s="128" t="s">
        <v>20</v>
      </c>
      <c r="JDB276" s="128"/>
      <c r="JDC276" s="128"/>
      <c r="JDD276" s="128"/>
      <c r="JDE276" s="128" t="s">
        <v>20</v>
      </c>
      <c r="JDF276" s="128"/>
      <c r="JDG276" s="128"/>
      <c r="JDH276" s="128"/>
      <c r="JDI276" s="128" t="s">
        <v>20</v>
      </c>
      <c r="JDJ276" s="128"/>
      <c r="JDK276" s="128"/>
      <c r="JDL276" s="128"/>
      <c r="JDM276" s="128" t="s">
        <v>20</v>
      </c>
      <c r="JDN276" s="128"/>
      <c r="JDO276" s="128"/>
      <c r="JDP276" s="128"/>
      <c r="JDQ276" s="128" t="s">
        <v>20</v>
      </c>
      <c r="JDR276" s="128"/>
      <c r="JDS276" s="128"/>
      <c r="JDT276" s="128"/>
      <c r="JDU276" s="128" t="s">
        <v>20</v>
      </c>
      <c r="JDV276" s="128"/>
      <c r="JDW276" s="128"/>
      <c r="JDX276" s="128"/>
      <c r="JDY276" s="128" t="s">
        <v>20</v>
      </c>
      <c r="JDZ276" s="128"/>
      <c r="JEA276" s="128"/>
      <c r="JEB276" s="128"/>
      <c r="JEC276" s="128" t="s">
        <v>20</v>
      </c>
      <c r="JED276" s="128"/>
      <c r="JEE276" s="128"/>
      <c r="JEF276" s="128"/>
      <c r="JEG276" s="128" t="s">
        <v>20</v>
      </c>
      <c r="JEH276" s="128"/>
      <c r="JEI276" s="128"/>
      <c r="JEJ276" s="128"/>
      <c r="JEK276" s="128" t="s">
        <v>20</v>
      </c>
      <c r="JEL276" s="128"/>
      <c r="JEM276" s="128"/>
      <c r="JEN276" s="128"/>
      <c r="JEO276" s="128" t="s">
        <v>20</v>
      </c>
      <c r="JEP276" s="128"/>
      <c r="JEQ276" s="128"/>
      <c r="JER276" s="128"/>
      <c r="JES276" s="128" t="s">
        <v>20</v>
      </c>
      <c r="JET276" s="128"/>
      <c r="JEU276" s="128"/>
      <c r="JEV276" s="128"/>
      <c r="JEW276" s="128" t="s">
        <v>20</v>
      </c>
      <c r="JEX276" s="128"/>
      <c r="JEY276" s="128"/>
      <c r="JEZ276" s="128"/>
      <c r="JFA276" s="128" t="s">
        <v>20</v>
      </c>
      <c r="JFB276" s="128"/>
      <c r="JFC276" s="128"/>
      <c r="JFD276" s="128"/>
      <c r="JFE276" s="128" t="s">
        <v>20</v>
      </c>
      <c r="JFF276" s="128"/>
      <c r="JFG276" s="128"/>
      <c r="JFH276" s="128"/>
      <c r="JFI276" s="128" t="s">
        <v>20</v>
      </c>
      <c r="JFJ276" s="128"/>
      <c r="JFK276" s="128"/>
      <c r="JFL276" s="128"/>
      <c r="JFM276" s="128" t="s">
        <v>20</v>
      </c>
      <c r="JFN276" s="128"/>
      <c r="JFO276" s="128"/>
      <c r="JFP276" s="128"/>
      <c r="JFQ276" s="128" t="s">
        <v>20</v>
      </c>
      <c r="JFR276" s="128"/>
      <c r="JFS276" s="128"/>
      <c r="JFT276" s="128"/>
      <c r="JFU276" s="128" t="s">
        <v>20</v>
      </c>
      <c r="JFV276" s="128"/>
      <c r="JFW276" s="128"/>
      <c r="JFX276" s="128"/>
      <c r="JFY276" s="128" t="s">
        <v>20</v>
      </c>
      <c r="JFZ276" s="128"/>
      <c r="JGA276" s="128"/>
      <c r="JGB276" s="128"/>
      <c r="JGC276" s="128" t="s">
        <v>20</v>
      </c>
      <c r="JGD276" s="128"/>
      <c r="JGE276" s="128"/>
      <c r="JGF276" s="128"/>
      <c r="JGG276" s="128" t="s">
        <v>20</v>
      </c>
      <c r="JGH276" s="128"/>
      <c r="JGI276" s="128"/>
      <c r="JGJ276" s="128"/>
      <c r="JGK276" s="128" t="s">
        <v>20</v>
      </c>
      <c r="JGL276" s="128"/>
      <c r="JGM276" s="128"/>
      <c r="JGN276" s="128"/>
      <c r="JGO276" s="128" t="s">
        <v>20</v>
      </c>
      <c r="JGP276" s="128"/>
      <c r="JGQ276" s="128"/>
      <c r="JGR276" s="128"/>
      <c r="JGS276" s="128" t="s">
        <v>20</v>
      </c>
      <c r="JGT276" s="128"/>
      <c r="JGU276" s="128"/>
      <c r="JGV276" s="128"/>
      <c r="JGW276" s="128" t="s">
        <v>20</v>
      </c>
      <c r="JGX276" s="128"/>
      <c r="JGY276" s="128"/>
      <c r="JGZ276" s="128"/>
      <c r="JHA276" s="128" t="s">
        <v>20</v>
      </c>
      <c r="JHB276" s="128"/>
      <c r="JHC276" s="128"/>
      <c r="JHD276" s="128"/>
      <c r="JHE276" s="128" t="s">
        <v>20</v>
      </c>
      <c r="JHF276" s="128"/>
      <c r="JHG276" s="128"/>
      <c r="JHH276" s="128"/>
      <c r="JHI276" s="128" t="s">
        <v>20</v>
      </c>
      <c r="JHJ276" s="128"/>
      <c r="JHK276" s="128"/>
      <c r="JHL276" s="128"/>
      <c r="JHM276" s="128" t="s">
        <v>20</v>
      </c>
      <c r="JHN276" s="128"/>
      <c r="JHO276" s="128"/>
      <c r="JHP276" s="128"/>
      <c r="JHQ276" s="128" t="s">
        <v>20</v>
      </c>
      <c r="JHR276" s="128"/>
      <c r="JHS276" s="128"/>
      <c r="JHT276" s="128"/>
      <c r="JHU276" s="128" t="s">
        <v>20</v>
      </c>
      <c r="JHV276" s="128"/>
      <c r="JHW276" s="128"/>
      <c r="JHX276" s="128"/>
      <c r="JHY276" s="128" t="s">
        <v>20</v>
      </c>
      <c r="JHZ276" s="128"/>
      <c r="JIA276" s="128"/>
      <c r="JIB276" s="128"/>
      <c r="JIC276" s="128" t="s">
        <v>20</v>
      </c>
      <c r="JID276" s="128"/>
      <c r="JIE276" s="128"/>
      <c r="JIF276" s="128"/>
      <c r="JIG276" s="128" t="s">
        <v>20</v>
      </c>
      <c r="JIH276" s="128"/>
      <c r="JII276" s="128"/>
      <c r="JIJ276" s="128"/>
      <c r="JIK276" s="128" t="s">
        <v>20</v>
      </c>
      <c r="JIL276" s="128"/>
      <c r="JIM276" s="128"/>
      <c r="JIN276" s="128"/>
      <c r="JIO276" s="128" t="s">
        <v>20</v>
      </c>
      <c r="JIP276" s="128"/>
      <c r="JIQ276" s="128"/>
      <c r="JIR276" s="128"/>
      <c r="JIS276" s="128" t="s">
        <v>20</v>
      </c>
      <c r="JIT276" s="128"/>
      <c r="JIU276" s="128"/>
      <c r="JIV276" s="128"/>
      <c r="JIW276" s="128" t="s">
        <v>20</v>
      </c>
      <c r="JIX276" s="128"/>
      <c r="JIY276" s="128"/>
      <c r="JIZ276" s="128"/>
      <c r="JJA276" s="128" t="s">
        <v>20</v>
      </c>
      <c r="JJB276" s="128"/>
      <c r="JJC276" s="128"/>
      <c r="JJD276" s="128"/>
      <c r="JJE276" s="128" t="s">
        <v>20</v>
      </c>
      <c r="JJF276" s="128"/>
      <c r="JJG276" s="128"/>
      <c r="JJH276" s="128"/>
      <c r="JJI276" s="128" t="s">
        <v>20</v>
      </c>
      <c r="JJJ276" s="128"/>
      <c r="JJK276" s="128"/>
      <c r="JJL276" s="128"/>
      <c r="JJM276" s="128" t="s">
        <v>20</v>
      </c>
      <c r="JJN276" s="128"/>
      <c r="JJO276" s="128"/>
      <c r="JJP276" s="128"/>
      <c r="JJQ276" s="128" t="s">
        <v>20</v>
      </c>
      <c r="JJR276" s="128"/>
      <c r="JJS276" s="128"/>
      <c r="JJT276" s="128"/>
      <c r="JJU276" s="128" t="s">
        <v>20</v>
      </c>
      <c r="JJV276" s="128"/>
      <c r="JJW276" s="128"/>
      <c r="JJX276" s="128"/>
      <c r="JJY276" s="128" t="s">
        <v>20</v>
      </c>
      <c r="JJZ276" s="128"/>
      <c r="JKA276" s="128"/>
      <c r="JKB276" s="128"/>
      <c r="JKC276" s="128" t="s">
        <v>20</v>
      </c>
      <c r="JKD276" s="128"/>
      <c r="JKE276" s="128"/>
      <c r="JKF276" s="128"/>
      <c r="JKG276" s="128" t="s">
        <v>20</v>
      </c>
      <c r="JKH276" s="128"/>
      <c r="JKI276" s="128"/>
      <c r="JKJ276" s="128"/>
      <c r="JKK276" s="128" t="s">
        <v>20</v>
      </c>
      <c r="JKL276" s="128"/>
      <c r="JKM276" s="128"/>
      <c r="JKN276" s="128"/>
      <c r="JKO276" s="128" t="s">
        <v>20</v>
      </c>
      <c r="JKP276" s="128"/>
      <c r="JKQ276" s="128"/>
      <c r="JKR276" s="128"/>
      <c r="JKS276" s="128" t="s">
        <v>20</v>
      </c>
      <c r="JKT276" s="128"/>
      <c r="JKU276" s="128"/>
      <c r="JKV276" s="128"/>
      <c r="JKW276" s="128" t="s">
        <v>20</v>
      </c>
      <c r="JKX276" s="128"/>
      <c r="JKY276" s="128"/>
      <c r="JKZ276" s="128"/>
      <c r="JLA276" s="128" t="s">
        <v>20</v>
      </c>
      <c r="JLB276" s="128"/>
      <c r="JLC276" s="128"/>
      <c r="JLD276" s="128"/>
      <c r="JLE276" s="128" t="s">
        <v>20</v>
      </c>
      <c r="JLF276" s="128"/>
      <c r="JLG276" s="128"/>
      <c r="JLH276" s="128"/>
      <c r="JLI276" s="128" t="s">
        <v>20</v>
      </c>
      <c r="JLJ276" s="128"/>
      <c r="JLK276" s="128"/>
      <c r="JLL276" s="128"/>
      <c r="JLM276" s="128" t="s">
        <v>20</v>
      </c>
      <c r="JLN276" s="128"/>
      <c r="JLO276" s="128"/>
      <c r="JLP276" s="128"/>
      <c r="JLQ276" s="128" t="s">
        <v>20</v>
      </c>
      <c r="JLR276" s="128"/>
      <c r="JLS276" s="128"/>
      <c r="JLT276" s="128"/>
      <c r="JLU276" s="128" t="s">
        <v>20</v>
      </c>
      <c r="JLV276" s="128"/>
      <c r="JLW276" s="128"/>
      <c r="JLX276" s="128"/>
      <c r="JLY276" s="128" t="s">
        <v>20</v>
      </c>
      <c r="JLZ276" s="128"/>
      <c r="JMA276" s="128"/>
      <c r="JMB276" s="128"/>
      <c r="JMC276" s="128" t="s">
        <v>20</v>
      </c>
      <c r="JMD276" s="128"/>
      <c r="JME276" s="128"/>
      <c r="JMF276" s="128"/>
      <c r="JMG276" s="128" t="s">
        <v>20</v>
      </c>
      <c r="JMH276" s="128"/>
      <c r="JMI276" s="128"/>
      <c r="JMJ276" s="128"/>
      <c r="JMK276" s="128" t="s">
        <v>20</v>
      </c>
      <c r="JML276" s="128"/>
      <c r="JMM276" s="128"/>
      <c r="JMN276" s="128"/>
      <c r="JMO276" s="128" t="s">
        <v>20</v>
      </c>
      <c r="JMP276" s="128"/>
      <c r="JMQ276" s="128"/>
      <c r="JMR276" s="128"/>
      <c r="JMS276" s="128" t="s">
        <v>20</v>
      </c>
      <c r="JMT276" s="128"/>
      <c r="JMU276" s="128"/>
      <c r="JMV276" s="128"/>
      <c r="JMW276" s="128" t="s">
        <v>20</v>
      </c>
      <c r="JMX276" s="128"/>
      <c r="JMY276" s="128"/>
      <c r="JMZ276" s="128"/>
      <c r="JNA276" s="128" t="s">
        <v>20</v>
      </c>
      <c r="JNB276" s="128"/>
      <c r="JNC276" s="128"/>
      <c r="JND276" s="128"/>
      <c r="JNE276" s="128" t="s">
        <v>20</v>
      </c>
      <c r="JNF276" s="128"/>
      <c r="JNG276" s="128"/>
      <c r="JNH276" s="128"/>
      <c r="JNI276" s="128" t="s">
        <v>20</v>
      </c>
      <c r="JNJ276" s="128"/>
      <c r="JNK276" s="128"/>
      <c r="JNL276" s="128"/>
      <c r="JNM276" s="128" t="s">
        <v>20</v>
      </c>
      <c r="JNN276" s="128"/>
      <c r="JNO276" s="128"/>
      <c r="JNP276" s="128"/>
      <c r="JNQ276" s="128" t="s">
        <v>20</v>
      </c>
      <c r="JNR276" s="128"/>
      <c r="JNS276" s="128"/>
      <c r="JNT276" s="128"/>
      <c r="JNU276" s="128" t="s">
        <v>20</v>
      </c>
      <c r="JNV276" s="128"/>
      <c r="JNW276" s="128"/>
      <c r="JNX276" s="128"/>
      <c r="JNY276" s="128" t="s">
        <v>20</v>
      </c>
      <c r="JNZ276" s="128"/>
      <c r="JOA276" s="128"/>
      <c r="JOB276" s="128"/>
      <c r="JOC276" s="128" t="s">
        <v>20</v>
      </c>
      <c r="JOD276" s="128"/>
      <c r="JOE276" s="128"/>
      <c r="JOF276" s="128"/>
      <c r="JOG276" s="128" t="s">
        <v>20</v>
      </c>
      <c r="JOH276" s="128"/>
      <c r="JOI276" s="128"/>
      <c r="JOJ276" s="128"/>
      <c r="JOK276" s="128" t="s">
        <v>20</v>
      </c>
      <c r="JOL276" s="128"/>
      <c r="JOM276" s="128"/>
      <c r="JON276" s="128"/>
      <c r="JOO276" s="128" t="s">
        <v>20</v>
      </c>
      <c r="JOP276" s="128"/>
      <c r="JOQ276" s="128"/>
      <c r="JOR276" s="128"/>
      <c r="JOS276" s="128" t="s">
        <v>20</v>
      </c>
      <c r="JOT276" s="128"/>
      <c r="JOU276" s="128"/>
      <c r="JOV276" s="128"/>
      <c r="JOW276" s="128" t="s">
        <v>20</v>
      </c>
      <c r="JOX276" s="128"/>
      <c r="JOY276" s="128"/>
      <c r="JOZ276" s="128"/>
      <c r="JPA276" s="128" t="s">
        <v>20</v>
      </c>
      <c r="JPB276" s="128"/>
      <c r="JPC276" s="128"/>
      <c r="JPD276" s="128"/>
      <c r="JPE276" s="128" t="s">
        <v>20</v>
      </c>
      <c r="JPF276" s="128"/>
      <c r="JPG276" s="128"/>
      <c r="JPH276" s="128"/>
      <c r="JPI276" s="128" t="s">
        <v>20</v>
      </c>
      <c r="JPJ276" s="128"/>
      <c r="JPK276" s="128"/>
      <c r="JPL276" s="128"/>
      <c r="JPM276" s="128" t="s">
        <v>20</v>
      </c>
      <c r="JPN276" s="128"/>
      <c r="JPO276" s="128"/>
      <c r="JPP276" s="128"/>
      <c r="JPQ276" s="128" t="s">
        <v>20</v>
      </c>
      <c r="JPR276" s="128"/>
      <c r="JPS276" s="128"/>
      <c r="JPT276" s="128"/>
      <c r="JPU276" s="128" t="s">
        <v>20</v>
      </c>
      <c r="JPV276" s="128"/>
      <c r="JPW276" s="128"/>
      <c r="JPX276" s="128"/>
      <c r="JPY276" s="128" t="s">
        <v>20</v>
      </c>
      <c r="JPZ276" s="128"/>
      <c r="JQA276" s="128"/>
      <c r="JQB276" s="128"/>
      <c r="JQC276" s="128" t="s">
        <v>20</v>
      </c>
      <c r="JQD276" s="128"/>
      <c r="JQE276" s="128"/>
      <c r="JQF276" s="128"/>
      <c r="JQG276" s="128" t="s">
        <v>20</v>
      </c>
      <c r="JQH276" s="128"/>
      <c r="JQI276" s="128"/>
      <c r="JQJ276" s="128"/>
      <c r="JQK276" s="128" t="s">
        <v>20</v>
      </c>
      <c r="JQL276" s="128"/>
      <c r="JQM276" s="128"/>
      <c r="JQN276" s="128"/>
      <c r="JQO276" s="128" t="s">
        <v>20</v>
      </c>
      <c r="JQP276" s="128"/>
      <c r="JQQ276" s="128"/>
      <c r="JQR276" s="128"/>
      <c r="JQS276" s="128" t="s">
        <v>20</v>
      </c>
      <c r="JQT276" s="128"/>
      <c r="JQU276" s="128"/>
      <c r="JQV276" s="128"/>
      <c r="JQW276" s="128" t="s">
        <v>20</v>
      </c>
      <c r="JQX276" s="128"/>
      <c r="JQY276" s="128"/>
      <c r="JQZ276" s="128"/>
      <c r="JRA276" s="128" t="s">
        <v>20</v>
      </c>
      <c r="JRB276" s="128"/>
      <c r="JRC276" s="128"/>
      <c r="JRD276" s="128"/>
      <c r="JRE276" s="128" t="s">
        <v>20</v>
      </c>
      <c r="JRF276" s="128"/>
      <c r="JRG276" s="128"/>
      <c r="JRH276" s="128"/>
      <c r="JRI276" s="128" t="s">
        <v>20</v>
      </c>
      <c r="JRJ276" s="128"/>
      <c r="JRK276" s="128"/>
      <c r="JRL276" s="128"/>
      <c r="JRM276" s="128" t="s">
        <v>20</v>
      </c>
      <c r="JRN276" s="128"/>
      <c r="JRO276" s="128"/>
      <c r="JRP276" s="128"/>
      <c r="JRQ276" s="128" t="s">
        <v>20</v>
      </c>
      <c r="JRR276" s="128"/>
      <c r="JRS276" s="128"/>
      <c r="JRT276" s="128"/>
      <c r="JRU276" s="128" t="s">
        <v>20</v>
      </c>
      <c r="JRV276" s="128"/>
      <c r="JRW276" s="128"/>
      <c r="JRX276" s="128"/>
      <c r="JRY276" s="128" t="s">
        <v>20</v>
      </c>
      <c r="JRZ276" s="128"/>
      <c r="JSA276" s="128"/>
      <c r="JSB276" s="128"/>
      <c r="JSC276" s="128" t="s">
        <v>20</v>
      </c>
      <c r="JSD276" s="128"/>
      <c r="JSE276" s="128"/>
      <c r="JSF276" s="128"/>
      <c r="JSG276" s="128" t="s">
        <v>20</v>
      </c>
      <c r="JSH276" s="128"/>
      <c r="JSI276" s="128"/>
      <c r="JSJ276" s="128"/>
      <c r="JSK276" s="128" t="s">
        <v>20</v>
      </c>
      <c r="JSL276" s="128"/>
      <c r="JSM276" s="128"/>
      <c r="JSN276" s="128"/>
      <c r="JSO276" s="128" t="s">
        <v>20</v>
      </c>
      <c r="JSP276" s="128"/>
      <c r="JSQ276" s="128"/>
      <c r="JSR276" s="128"/>
      <c r="JSS276" s="128" t="s">
        <v>20</v>
      </c>
      <c r="JST276" s="128"/>
      <c r="JSU276" s="128"/>
      <c r="JSV276" s="128"/>
      <c r="JSW276" s="128" t="s">
        <v>20</v>
      </c>
      <c r="JSX276" s="128"/>
      <c r="JSY276" s="128"/>
      <c r="JSZ276" s="128"/>
      <c r="JTA276" s="128" t="s">
        <v>20</v>
      </c>
      <c r="JTB276" s="128"/>
      <c r="JTC276" s="128"/>
      <c r="JTD276" s="128"/>
      <c r="JTE276" s="128" t="s">
        <v>20</v>
      </c>
      <c r="JTF276" s="128"/>
      <c r="JTG276" s="128"/>
      <c r="JTH276" s="128"/>
      <c r="JTI276" s="128" t="s">
        <v>20</v>
      </c>
      <c r="JTJ276" s="128"/>
      <c r="JTK276" s="128"/>
      <c r="JTL276" s="128"/>
      <c r="JTM276" s="128" t="s">
        <v>20</v>
      </c>
      <c r="JTN276" s="128"/>
      <c r="JTO276" s="128"/>
      <c r="JTP276" s="128"/>
      <c r="JTQ276" s="128" t="s">
        <v>20</v>
      </c>
      <c r="JTR276" s="128"/>
      <c r="JTS276" s="128"/>
      <c r="JTT276" s="128"/>
      <c r="JTU276" s="128" t="s">
        <v>20</v>
      </c>
      <c r="JTV276" s="128"/>
      <c r="JTW276" s="128"/>
      <c r="JTX276" s="128"/>
      <c r="JTY276" s="128" t="s">
        <v>20</v>
      </c>
      <c r="JTZ276" s="128"/>
      <c r="JUA276" s="128"/>
      <c r="JUB276" s="128"/>
      <c r="JUC276" s="128" t="s">
        <v>20</v>
      </c>
      <c r="JUD276" s="128"/>
      <c r="JUE276" s="128"/>
      <c r="JUF276" s="128"/>
      <c r="JUG276" s="128" t="s">
        <v>20</v>
      </c>
      <c r="JUH276" s="128"/>
      <c r="JUI276" s="128"/>
      <c r="JUJ276" s="128"/>
      <c r="JUK276" s="128" t="s">
        <v>20</v>
      </c>
      <c r="JUL276" s="128"/>
      <c r="JUM276" s="128"/>
      <c r="JUN276" s="128"/>
      <c r="JUO276" s="128" t="s">
        <v>20</v>
      </c>
      <c r="JUP276" s="128"/>
      <c r="JUQ276" s="128"/>
      <c r="JUR276" s="128"/>
      <c r="JUS276" s="128" t="s">
        <v>20</v>
      </c>
      <c r="JUT276" s="128"/>
      <c r="JUU276" s="128"/>
      <c r="JUV276" s="128"/>
      <c r="JUW276" s="128" t="s">
        <v>20</v>
      </c>
      <c r="JUX276" s="128"/>
      <c r="JUY276" s="128"/>
      <c r="JUZ276" s="128"/>
      <c r="JVA276" s="128" t="s">
        <v>20</v>
      </c>
      <c r="JVB276" s="128"/>
      <c r="JVC276" s="128"/>
      <c r="JVD276" s="128"/>
      <c r="JVE276" s="128" t="s">
        <v>20</v>
      </c>
      <c r="JVF276" s="128"/>
      <c r="JVG276" s="128"/>
      <c r="JVH276" s="128"/>
      <c r="JVI276" s="128" t="s">
        <v>20</v>
      </c>
      <c r="JVJ276" s="128"/>
      <c r="JVK276" s="128"/>
      <c r="JVL276" s="128"/>
      <c r="JVM276" s="128" t="s">
        <v>20</v>
      </c>
      <c r="JVN276" s="128"/>
      <c r="JVO276" s="128"/>
      <c r="JVP276" s="128"/>
      <c r="JVQ276" s="128" t="s">
        <v>20</v>
      </c>
      <c r="JVR276" s="128"/>
      <c r="JVS276" s="128"/>
      <c r="JVT276" s="128"/>
      <c r="JVU276" s="128" t="s">
        <v>20</v>
      </c>
      <c r="JVV276" s="128"/>
      <c r="JVW276" s="128"/>
      <c r="JVX276" s="128"/>
      <c r="JVY276" s="128" t="s">
        <v>20</v>
      </c>
      <c r="JVZ276" s="128"/>
      <c r="JWA276" s="128"/>
      <c r="JWB276" s="128"/>
      <c r="JWC276" s="128" t="s">
        <v>20</v>
      </c>
      <c r="JWD276" s="128"/>
      <c r="JWE276" s="128"/>
      <c r="JWF276" s="128"/>
      <c r="JWG276" s="128" t="s">
        <v>20</v>
      </c>
      <c r="JWH276" s="128"/>
      <c r="JWI276" s="128"/>
      <c r="JWJ276" s="128"/>
      <c r="JWK276" s="128" t="s">
        <v>20</v>
      </c>
      <c r="JWL276" s="128"/>
      <c r="JWM276" s="128"/>
      <c r="JWN276" s="128"/>
      <c r="JWO276" s="128" t="s">
        <v>20</v>
      </c>
      <c r="JWP276" s="128"/>
      <c r="JWQ276" s="128"/>
      <c r="JWR276" s="128"/>
      <c r="JWS276" s="128" t="s">
        <v>20</v>
      </c>
      <c r="JWT276" s="128"/>
      <c r="JWU276" s="128"/>
      <c r="JWV276" s="128"/>
      <c r="JWW276" s="128" t="s">
        <v>20</v>
      </c>
      <c r="JWX276" s="128"/>
      <c r="JWY276" s="128"/>
      <c r="JWZ276" s="128"/>
      <c r="JXA276" s="128" t="s">
        <v>20</v>
      </c>
      <c r="JXB276" s="128"/>
      <c r="JXC276" s="128"/>
      <c r="JXD276" s="128"/>
      <c r="JXE276" s="128" t="s">
        <v>20</v>
      </c>
      <c r="JXF276" s="128"/>
      <c r="JXG276" s="128"/>
      <c r="JXH276" s="128"/>
      <c r="JXI276" s="128" t="s">
        <v>20</v>
      </c>
      <c r="JXJ276" s="128"/>
      <c r="JXK276" s="128"/>
      <c r="JXL276" s="128"/>
      <c r="JXM276" s="128" t="s">
        <v>20</v>
      </c>
      <c r="JXN276" s="128"/>
      <c r="JXO276" s="128"/>
      <c r="JXP276" s="128"/>
      <c r="JXQ276" s="128" t="s">
        <v>20</v>
      </c>
      <c r="JXR276" s="128"/>
      <c r="JXS276" s="128"/>
      <c r="JXT276" s="128"/>
      <c r="JXU276" s="128" t="s">
        <v>20</v>
      </c>
      <c r="JXV276" s="128"/>
      <c r="JXW276" s="128"/>
      <c r="JXX276" s="128"/>
      <c r="JXY276" s="128" t="s">
        <v>20</v>
      </c>
      <c r="JXZ276" s="128"/>
      <c r="JYA276" s="128"/>
      <c r="JYB276" s="128"/>
      <c r="JYC276" s="128" t="s">
        <v>20</v>
      </c>
      <c r="JYD276" s="128"/>
      <c r="JYE276" s="128"/>
      <c r="JYF276" s="128"/>
      <c r="JYG276" s="128" t="s">
        <v>20</v>
      </c>
      <c r="JYH276" s="128"/>
      <c r="JYI276" s="128"/>
      <c r="JYJ276" s="128"/>
      <c r="JYK276" s="128" t="s">
        <v>20</v>
      </c>
      <c r="JYL276" s="128"/>
      <c r="JYM276" s="128"/>
      <c r="JYN276" s="128"/>
      <c r="JYO276" s="128" t="s">
        <v>20</v>
      </c>
      <c r="JYP276" s="128"/>
      <c r="JYQ276" s="128"/>
      <c r="JYR276" s="128"/>
      <c r="JYS276" s="128" t="s">
        <v>20</v>
      </c>
      <c r="JYT276" s="128"/>
      <c r="JYU276" s="128"/>
      <c r="JYV276" s="128"/>
      <c r="JYW276" s="128" t="s">
        <v>20</v>
      </c>
      <c r="JYX276" s="128"/>
      <c r="JYY276" s="128"/>
      <c r="JYZ276" s="128"/>
      <c r="JZA276" s="128" t="s">
        <v>20</v>
      </c>
      <c r="JZB276" s="128"/>
      <c r="JZC276" s="128"/>
      <c r="JZD276" s="128"/>
      <c r="JZE276" s="128" t="s">
        <v>20</v>
      </c>
      <c r="JZF276" s="128"/>
      <c r="JZG276" s="128"/>
      <c r="JZH276" s="128"/>
      <c r="JZI276" s="128" t="s">
        <v>20</v>
      </c>
      <c r="JZJ276" s="128"/>
      <c r="JZK276" s="128"/>
      <c r="JZL276" s="128"/>
      <c r="JZM276" s="128" t="s">
        <v>20</v>
      </c>
      <c r="JZN276" s="128"/>
      <c r="JZO276" s="128"/>
      <c r="JZP276" s="128"/>
      <c r="JZQ276" s="128" t="s">
        <v>20</v>
      </c>
      <c r="JZR276" s="128"/>
      <c r="JZS276" s="128"/>
      <c r="JZT276" s="128"/>
      <c r="JZU276" s="128" t="s">
        <v>20</v>
      </c>
      <c r="JZV276" s="128"/>
      <c r="JZW276" s="128"/>
      <c r="JZX276" s="128"/>
      <c r="JZY276" s="128" t="s">
        <v>20</v>
      </c>
      <c r="JZZ276" s="128"/>
      <c r="KAA276" s="128"/>
      <c r="KAB276" s="128"/>
      <c r="KAC276" s="128" t="s">
        <v>20</v>
      </c>
      <c r="KAD276" s="128"/>
      <c r="KAE276" s="128"/>
      <c r="KAF276" s="128"/>
      <c r="KAG276" s="128" t="s">
        <v>20</v>
      </c>
      <c r="KAH276" s="128"/>
      <c r="KAI276" s="128"/>
      <c r="KAJ276" s="128"/>
      <c r="KAK276" s="128" t="s">
        <v>20</v>
      </c>
      <c r="KAL276" s="128"/>
      <c r="KAM276" s="128"/>
      <c r="KAN276" s="128"/>
      <c r="KAO276" s="128" t="s">
        <v>20</v>
      </c>
      <c r="KAP276" s="128"/>
      <c r="KAQ276" s="128"/>
      <c r="KAR276" s="128"/>
      <c r="KAS276" s="128" t="s">
        <v>20</v>
      </c>
      <c r="KAT276" s="128"/>
      <c r="KAU276" s="128"/>
      <c r="KAV276" s="128"/>
      <c r="KAW276" s="128" t="s">
        <v>20</v>
      </c>
      <c r="KAX276" s="128"/>
      <c r="KAY276" s="128"/>
      <c r="KAZ276" s="128"/>
      <c r="KBA276" s="128" t="s">
        <v>20</v>
      </c>
      <c r="KBB276" s="128"/>
      <c r="KBC276" s="128"/>
      <c r="KBD276" s="128"/>
      <c r="KBE276" s="128" t="s">
        <v>20</v>
      </c>
      <c r="KBF276" s="128"/>
      <c r="KBG276" s="128"/>
      <c r="KBH276" s="128"/>
      <c r="KBI276" s="128" t="s">
        <v>20</v>
      </c>
      <c r="KBJ276" s="128"/>
      <c r="KBK276" s="128"/>
      <c r="KBL276" s="128"/>
      <c r="KBM276" s="128" t="s">
        <v>20</v>
      </c>
      <c r="KBN276" s="128"/>
      <c r="KBO276" s="128"/>
      <c r="KBP276" s="128"/>
      <c r="KBQ276" s="128" t="s">
        <v>20</v>
      </c>
      <c r="KBR276" s="128"/>
      <c r="KBS276" s="128"/>
      <c r="KBT276" s="128"/>
      <c r="KBU276" s="128" t="s">
        <v>20</v>
      </c>
      <c r="KBV276" s="128"/>
      <c r="KBW276" s="128"/>
      <c r="KBX276" s="128"/>
      <c r="KBY276" s="128" t="s">
        <v>20</v>
      </c>
      <c r="KBZ276" s="128"/>
      <c r="KCA276" s="128"/>
      <c r="KCB276" s="128"/>
      <c r="KCC276" s="128" t="s">
        <v>20</v>
      </c>
      <c r="KCD276" s="128"/>
      <c r="KCE276" s="128"/>
      <c r="KCF276" s="128"/>
      <c r="KCG276" s="128" t="s">
        <v>20</v>
      </c>
      <c r="KCH276" s="128"/>
      <c r="KCI276" s="128"/>
      <c r="KCJ276" s="128"/>
      <c r="KCK276" s="128" t="s">
        <v>20</v>
      </c>
      <c r="KCL276" s="128"/>
      <c r="KCM276" s="128"/>
      <c r="KCN276" s="128"/>
      <c r="KCO276" s="128" t="s">
        <v>20</v>
      </c>
      <c r="KCP276" s="128"/>
      <c r="KCQ276" s="128"/>
      <c r="KCR276" s="128"/>
      <c r="KCS276" s="128" t="s">
        <v>20</v>
      </c>
      <c r="KCT276" s="128"/>
      <c r="KCU276" s="128"/>
      <c r="KCV276" s="128"/>
      <c r="KCW276" s="128" t="s">
        <v>20</v>
      </c>
      <c r="KCX276" s="128"/>
      <c r="KCY276" s="128"/>
      <c r="KCZ276" s="128"/>
      <c r="KDA276" s="128" t="s">
        <v>20</v>
      </c>
      <c r="KDB276" s="128"/>
      <c r="KDC276" s="128"/>
      <c r="KDD276" s="128"/>
      <c r="KDE276" s="128" t="s">
        <v>20</v>
      </c>
      <c r="KDF276" s="128"/>
      <c r="KDG276" s="128"/>
      <c r="KDH276" s="128"/>
      <c r="KDI276" s="128" t="s">
        <v>20</v>
      </c>
      <c r="KDJ276" s="128"/>
      <c r="KDK276" s="128"/>
      <c r="KDL276" s="128"/>
      <c r="KDM276" s="128" t="s">
        <v>20</v>
      </c>
      <c r="KDN276" s="128"/>
      <c r="KDO276" s="128"/>
      <c r="KDP276" s="128"/>
      <c r="KDQ276" s="128" t="s">
        <v>20</v>
      </c>
      <c r="KDR276" s="128"/>
      <c r="KDS276" s="128"/>
      <c r="KDT276" s="128"/>
      <c r="KDU276" s="128" t="s">
        <v>20</v>
      </c>
      <c r="KDV276" s="128"/>
      <c r="KDW276" s="128"/>
      <c r="KDX276" s="128"/>
      <c r="KDY276" s="128" t="s">
        <v>20</v>
      </c>
      <c r="KDZ276" s="128"/>
      <c r="KEA276" s="128"/>
      <c r="KEB276" s="128"/>
      <c r="KEC276" s="128" t="s">
        <v>20</v>
      </c>
      <c r="KED276" s="128"/>
      <c r="KEE276" s="128"/>
      <c r="KEF276" s="128"/>
      <c r="KEG276" s="128" t="s">
        <v>20</v>
      </c>
      <c r="KEH276" s="128"/>
      <c r="KEI276" s="128"/>
      <c r="KEJ276" s="128"/>
      <c r="KEK276" s="128" t="s">
        <v>20</v>
      </c>
      <c r="KEL276" s="128"/>
      <c r="KEM276" s="128"/>
      <c r="KEN276" s="128"/>
      <c r="KEO276" s="128" t="s">
        <v>20</v>
      </c>
      <c r="KEP276" s="128"/>
      <c r="KEQ276" s="128"/>
      <c r="KER276" s="128"/>
      <c r="KES276" s="128" t="s">
        <v>20</v>
      </c>
      <c r="KET276" s="128"/>
      <c r="KEU276" s="128"/>
      <c r="KEV276" s="128"/>
      <c r="KEW276" s="128" t="s">
        <v>20</v>
      </c>
      <c r="KEX276" s="128"/>
      <c r="KEY276" s="128"/>
      <c r="KEZ276" s="128"/>
      <c r="KFA276" s="128" t="s">
        <v>20</v>
      </c>
      <c r="KFB276" s="128"/>
      <c r="KFC276" s="128"/>
      <c r="KFD276" s="128"/>
      <c r="KFE276" s="128" t="s">
        <v>20</v>
      </c>
      <c r="KFF276" s="128"/>
      <c r="KFG276" s="128"/>
      <c r="KFH276" s="128"/>
      <c r="KFI276" s="128" t="s">
        <v>20</v>
      </c>
      <c r="KFJ276" s="128"/>
      <c r="KFK276" s="128"/>
      <c r="KFL276" s="128"/>
      <c r="KFM276" s="128" t="s">
        <v>20</v>
      </c>
      <c r="KFN276" s="128"/>
      <c r="KFO276" s="128"/>
      <c r="KFP276" s="128"/>
      <c r="KFQ276" s="128" t="s">
        <v>20</v>
      </c>
      <c r="KFR276" s="128"/>
      <c r="KFS276" s="128"/>
      <c r="KFT276" s="128"/>
      <c r="KFU276" s="128" t="s">
        <v>20</v>
      </c>
      <c r="KFV276" s="128"/>
      <c r="KFW276" s="128"/>
      <c r="KFX276" s="128"/>
      <c r="KFY276" s="128" t="s">
        <v>20</v>
      </c>
      <c r="KFZ276" s="128"/>
      <c r="KGA276" s="128"/>
      <c r="KGB276" s="128"/>
      <c r="KGC276" s="128" t="s">
        <v>20</v>
      </c>
      <c r="KGD276" s="128"/>
      <c r="KGE276" s="128"/>
      <c r="KGF276" s="128"/>
      <c r="KGG276" s="128" t="s">
        <v>20</v>
      </c>
      <c r="KGH276" s="128"/>
      <c r="KGI276" s="128"/>
      <c r="KGJ276" s="128"/>
      <c r="KGK276" s="128" t="s">
        <v>20</v>
      </c>
      <c r="KGL276" s="128"/>
      <c r="KGM276" s="128"/>
      <c r="KGN276" s="128"/>
      <c r="KGO276" s="128" t="s">
        <v>20</v>
      </c>
      <c r="KGP276" s="128"/>
      <c r="KGQ276" s="128"/>
      <c r="KGR276" s="128"/>
      <c r="KGS276" s="128" t="s">
        <v>20</v>
      </c>
      <c r="KGT276" s="128"/>
      <c r="KGU276" s="128"/>
      <c r="KGV276" s="128"/>
      <c r="KGW276" s="128" t="s">
        <v>20</v>
      </c>
      <c r="KGX276" s="128"/>
      <c r="KGY276" s="128"/>
      <c r="KGZ276" s="128"/>
      <c r="KHA276" s="128" t="s">
        <v>20</v>
      </c>
      <c r="KHB276" s="128"/>
      <c r="KHC276" s="128"/>
      <c r="KHD276" s="128"/>
      <c r="KHE276" s="128" t="s">
        <v>20</v>
      </c>
      <c r="KHF276" s="128"/>
      <c r="KHG276" s="128"/>
      <c r="KHH276" s="128"/>
      <c r="KHI276" s="128" t="s">
        <v>20</v>
      </c>
      <c r="KHJ276" s="128"/>
      <c r="KHK276" s="128"/>
      <c r="KHL276" s="128"/>
      <c r="KHM276" s="128" t="s">
        <v>20</v>
      </c>
      <c r="KHN276" s="128"/>
      <c r="KHO276" s="128"/>
      <c r="KHP276" s="128"/>
      <c r="KHQ276" s="128" t="s">
        <v>20</v>
      </c>
      <c r="KHR276" s="128"/>
      <c r="KHS276" s="128"/>
      <c r="KHT276" s="128"/>
      <c r="KHU276" s="128" t="s">
        <v>20</v>
      </c>
      <c r="KHV276" s="128"/>
      <c r="KHW276" s="128"/>
      <c r="KHX276" s="128"/>
      <c r="KHY276" s="128" t="s">
        <v>20</v>
      </c>
      <c r="KHZ276" s="128"/>
      <c r="KIA276" s="128"/>
      <c r="KIB276" s="128"/>
      <c r="KIC276" s="128" t="s">
        <v>20</v>
      </c>
      <c r="KID276" s="128"/>
      <c r="KIE276" s="128"/>
      <c r="KIF276" s="128"/>
      <c r="KIG276" s="128" t="s">
        <v>20</v>
      </c>
      <c r="KIH276" s="128"/>
      <c r="KII276" s="128"/>
      <c r="KIJ276" s="128"/>
      <c r="KIK276" s="128" t="s">
        <v>20</v>
      </c>
      <c r="KIL276" s="128"/>
      <c r="KIM276" s="128"/>
      <c r="KIN276" s="128"/>
      <c r="KIO276" s="128" t="s">
        <v>20</v>
      </c>
      <c r="KIP276" s="128"/>
      <c r="KIQ276" s="128"/>
      <c r="KIR276" s="128"/>
      <c r="KIS276" s="128" t="s">
        <v>20</v>
      </c>
      <c r="KIT276" s="128"/>
      <c r="KIU276" s="128"/>
      <c r="KIV276" s="128"/>
      <c r="KIW276" s="128" t="s">
        <v>20</v>
      </c>
      <c r="KIX276" s="128"/>
      <c r="KIY276" s="128"/>
      <c r="KIZ276" s="128"/>
      <c r="KJA276" s="128" t="s">
        <v>20</v>
      </c>
      <c r="KJB276" s="128"/>
      <c r="KJC276" s="128"/>
      <c r="KJD276" s="128"/>
      <c r="KJE276" s="128" t="s">
        <v>20</v>
      </c>
      <c r="KJF276" s="128"/>
      <c r="KJG276" s="128"/>
      <c r="KJH276" s="128"/>
      <c r="KJI276" s="128" t="s">
        <v>20</v>
      </c>
      <c r="KJJ276" s="128"/>
      <c r="KJK276" s="128"/>
      <c r="KJL276" s="128"/>
      <c r="KJM276" s="128" t="s">
        <v>20</v>
      </c>
      <c r="KJN276" s="128"/>
      <c r="KJO276" s="128"/>
      <c r="KJP276" s="128"/>
      <c r="KJQ276" s="128" t="s">
        <v>20</v>
      </c>
      <c r="KJR276" s="128"/>
      <c r="KJS276" s="128"/>
      <c r="KJT276" s="128"/>
      <c r="KJU276" s="128" t="s">
        <v>20</v>
      </c>
      <c r="KJV276" s="128"/>
      <c r="KJW276" s="128"/>
      <c r="KJX276" s="128"/>
      <c r="KJY276" s="128" t="s">
        <v>20</v>
      </c>
      <c r="KJZ276" s="128"/>
      <c r="KKA276" s="128"/>
      <c r="KKB276" s="128"/>
      <c r="KKC276" s="128" t="s">
        <v>20</v>
      </c>
      <c r="KKD276" s="128"/>
      <c r="KKE276" s="128"/>
      <c r="KKF276" s="128"/>
      <c r="KKG276" s="128" t="s">
        <v>20</v>
      </c>
      <c r="KKH276" s="128"/>
      <c r="KKI276" s="128"/>
      <c r="KKJ276" s="128"/>
      <c r="KKK276" s="128" t="s">
        <v>20</v>
      </c>
      <c r="KKL276" s="128"/>
      <c r="KKM276" s="128"/>
      <c r="KKN276" s="128"/>
      <c r="KKO276" s="128" t="s">
        <v>20</v>
      </c>
      <c r="KKP276" s="128"/>
      <c r="KKQ276" s="128"/>
      <c r="KKR276" s="128"/>
      <c r="KKS276" s="128" t="s">
        <v>20</v>
      </c>
      <c r="KKT276" s="128"/>
      <c r="KKU276" s="128"/>
      <c r="KKV276" s="128"/>
      <c r="KKW276" s="128" t="s">
        <v>20</v>
      </c>
      <c r="KKX276" s="128"/>
      <c r="KKY276" s="128"/>
      <c r="KKZ276" s="128"/>
      <c r="KLA276" s="128" t="s">
        <v>20</v>
      </c>
      <c r="KLB276" s="128"/>
      <c r="KLC276" s="128"/>
      <c r="KLD276" s="128"/>
      <c r="KLE276" s="128" t="s">
        <v>20</v>
      </c>
      <c r="KLF276" s="128"/>
      <c r="KLG276" s="128"/>
      <c r="KLH276" s="128"/>
      <c r="KLI276" s="128" t="s">
        <v>20</v>
      </c>
      <c r="KLJ276" s="128"/>
      <c r="KLK276" s="128"/>
      <c r="KLL276" s="128"/>
      <c r="KLM276" s="128" t="s">
        <v>20</v>
      </c>
      <c r="KLN276" s="128"/>
      <c r="KLO276" s="128"/>
      <c r="KLP276" s="128"/>
      <c r="KLQ276" s="128" t="s">
        <v>20</v>
      </c>
      <c r="KLR276" s="128"/>
      <c r="KLS276" s="128"/>
      <c r="KLT276" s="128"/>
      <c r="KLU276" s="128" t="s">
        <v>20</v>
      </c>
      <c r="KLV276" s="128"/>
      <c r="KLW276" s="128"/>
      <c r="KLX276" s="128"/>
      <c r="KLY276" s="128" t="s">
        <v>20</v>
      </c>
      <c r="KLZ276" s="128"/>
      <c r="KMA276" s="128"/>
      <c r="KMB276" s="128"/>
      <c r="KMC276" s="128" t="s">
        <v>20</v>
      </c>
      <c r="KMD276" s="128"/>
      <c r="KME276" s="128"/>
      <c r="KMF276" s="128"/>
      <c r="KMG276" s="128" t="s">
        <v>20</v>
      </c>
      <c r="KMH276" s="128"/>
      <c r="KMI276" s="128"/>
      <c r="KMJ276" s="128"/>
      <c r="KMK276" s="128" t="s">
        <v>20</v>
      </c>
      <c r="KML276" s="128"/>
      <c r="KMM276" s="128"/>
      <c r="KMN276" s="128"/>
      <c r="KMO276" s="128" t="s">
        <v>20</v>
      </c>
      <c r="KMP276" s="128"/>
      <c r="KMQ276" s="128"/>
      <c r="KMR276" s="128"/>
      <c r="KMS276" s="128" t="s">
        <v>20</v>
      </c>
      <c r="KMT276" s="128"/>
      <c r="KMU276" s="128"/>
      <c r="KMV276" s="128"/>
      <c r="KMW276" s="128" t="s">
        <v>20</v>
      </c>
      <c r="KMX276" s="128"/>
      <c r="KMY276" s="128"/>
      <c r="KMZ276" s="128"/>
      <c r="KNA276" s="128" t="s">
        <v>20</v>
      </c>
      <c r="KNB276" s="128"/>
      <c r="KNC276" s="128"/>
      <c r="KND276" s="128"/>
      <c r="KNE276" s="128" t="s">
        <v>20</v>
      </c>
      <c r="KNF276" s="128"/>
      <c r="KNG276" s="128"/>
      <c r="KNH276" s="128"/>
      <c r="KNI276" s="128" t="s">
        <v>20</v>
      </c>
      <c r="KNJ276" s="128"/>
      <c r="KNK276" s="128"/>
      <c r="KNL276" s="128"/>
      <c r="KNM276" s="128" t="s">
        <v>20</v>
      </c>
      <c r="KNN276" s="128"/>
      <c r="KNO276" s="128"/>
      <c r="KNP276" s="128"/>
      <c r="KNQ276" s="128" t="s">
        <v>20</v>
      </c>
      <c r="KNR276" s="128"/>
      <c r="KNS276" s="128"/>
      <c r="KNT276" s="128"/>
      <c r="KNU276" s="128" t="s">
        <v>20</v>
      </c>
      <c r="KNV276" s="128"/>
      <c r="KNW276" s="128"/>
      <c r="KNX276" s="128"/>
      <c r="KNY276" s="128" t="s">
        <v>20</v>
      </c>
      <c r="KNZ276" s="128"/>
      <c r="KOA276" s="128"/>
      <c r="KOB276" s="128"/>
      <c r="KOC276" s="128" t="s">
        <v>20</v>
      </c>
      <c r="KOD276" s="128"/>
      <c r="KOE276" s="128"/>
      <c r="KOF276" s="128"/>
      <c r="KOG276" s="128" t="s">
        <v>20</v>
      </c>
      <c r="KOH276" s="128"/>
      <c r="KOI276" s="128"/>
      <c r="KOJ276" s="128"/>
      <c r="KOK276" s="128" t="s">
        <v>20</v>
      </c>
      <c r="KOL276" s="128"/>
      <c r="KOM276" s="128"/>
      <c r="KON276" s="128"/>
      <c r="KOO276" s="128" t="s">
        <v>20</v>
      </c>
      <c r="KOP276" s="128"/>
      <c r="KOQ276" s="128"/>
      <c r="KOR276" s="128"/>
      <c r="KOS276" s="128" t="s">
        <v>20</v>
      </c>
      <c r="KOT276" s="128"/>
      <c r="KOU276" s="128"/>
      <c r="KOV276" s="128"/>
      <c r="KOW276" s="128" t="s">
        <v>20</v>
      </c>
      <c r="KOX276" s="128"/>
      <c r="KOY276" s="128"/>
      <c r="KOZ276" s="128"/>
      <c r="KPA276" s="128" t="s">
        <v>20</v>
      </c>
      <c r="KPB276" s="128"/>
      <c r="KPC276" s="128"/>
      <c r="KPD276" s="128"/>
      <c r="KPE276" s="128" t="s">
        <v>20</v>
      </c>
      <c r="KPF276" s="128"/>
      <c r="KPG276" s="128"/>
      <c r="KPH276" s="128"/>
      <c r="KPI276" s="128" t="s">
        <v>20</v>
      </c>
      <c r="KPJ276" s="128"/>
      <c r="KPK276" s="128"/>
      <c r="KPL276" s="128"/>
      <c r="KPM276" s="128" t="s">
        <v>20</v>
      </c>
      <c r="KPN276" s="128"/>
      <c r="KPO276" s="128"/>
      <c r="KPP276" s="128"/>
      <c r="KPQ276" s="128" t="s">
        <v>20</v>
      </c>
      <c r="KPR276" s="128"/>
      <c r="KPS276" s="128"/>
      <c r="KPT276" s="128"/>
      <c r="KPU276" s="128" t="s">
        <v>20</v>
      </c>
      <c r="KPV276" s="128"/>
      <c r="KPW276" s="128"/>
      <c r="KPX276" s="128"/>
      <c r="KPY276" s="128" t="s">
        <v>20</v>
      </c>
      <c r="KPZ276" s="128"/>
      <c r="KQA276" s="128"/>
      <c r="KQB276" s="128"/>
      <c r="KQC276" s="128" t="s">
        <v>20</v>
      </c>
      <c r="KQD276" s="128"/>
      <c r="KQE276" s="128"/>
      <c r="KQF276" s="128"/>
      <c r="KQG276" s="128" t="s">
        <v>20</v>
      </c>
      <c r="KQH276" s="128"/>
      <c r="KQI276" s="128"/>
      <c r="KQJ276" s="128"/>
      <c r="KQK276" s="128" t="s">
        <v>20</v>
      </c>
      <c r="KQL276" s="128"/>
      <c r="KQM276" s="128"/>
      <c r="KQN276" s="128"/>
      <c r="KQO276" s="128" t="s">
        <v>20</v>
      </c>
      <c r="KQP276" s="128"/>
      <c r="KQQ276" s="128"/>
      <c r="KQR276" s="128"/>
      <c r="KQS276" s="128" t="s">
        <v>20</v>
      </c>
      <c r="KQT276" s="128"/>
      <c r="KQU276" s="128"/>
      <c r="KQV276" s="128"/>
      <c r="KQW276" s="128" t="s">
        <v>20</v>
      </c>
      <c r="KQX276" s="128"/>
      <c r="KQY276" s="128"/>
      <c r="KQZ276" s="128"/>
      <c r="KRA276" s="128" t="s">
        <v>20</v>
      </c>
      <c r="KRB276" s="128"/>
      <c r="KRC276" s="128"/>
      <c r="KRD276" s="128"/>
      <c r="KRE276" s="128" t="s">
        <v>20</v>
      </c>
      <c r="KRF276" s="128"/>
      <c r="KRG276" s="128"/>
      <c r="KRH276" s="128"/>
      <c r="KRI276" s="128" t="s">
        <v>20</v>
      </c>
      <c r="KRJ276" s="128"/>
      <c r="KRK276" s="128"/>
      <c r="KRL276" s="128"/>
      <c r="KRM276" s="128" t="s">
        <v>20</v>
      </c>
      <c r="KRN276" s="128"/>
      <c r="KRO276" s="128"/>
      <c r="KRP276" s="128"/>
      <c r="KRQ276" s="128" t="s">
        <v>20</v>
      </c>
      <c r="KRR276" s="128"/>
      <c r="KRS276" s="128"/>
      <c r="KRT276" s="128"/>
      <c r="KRU276" s="128" t="s">
        <v>20</v>
      </c>
      <c r="KRV276" s="128"/>
      <c r="KRW276" s="128"/>
      <c r="KRX276" s="128"/>
      <c r="KRY276" s="128" t="s">
        <v>20</v>
      </c>
      <c r="KRZ276" s="128"/>
      <c r="KSA276" s="128"/>
      <c r="KSB276" s="128"/>
      <c r="KSC276" s="128" t="s">
        <v>20</v>
      </c>
      <c r="KSD276" s="128"/>
      <c r="KSE276" s="128"/>
      <c r="KSF276" s="128"/>
      <c r="KSG276" s="128" t="s">
        <v>20</v>
      </c>
      <c r="KSH276" s="128"/>
      <c r="KSI276" s="128"/>
      <c r="KSJ276" s="128"/>
      <c r="KSK276" s="128" t="s">
        <v>20</v>
      </c>
      <c r="KSL276" s="128"/>
      <c r="KSM276" s="128"/>
      <c r="KSN276" s="128"/>
      <c r="KSO276" s="128" t="s">
        <v>20</v>
      </c>
      <c r="KSP276" s="128"/>
      <c r="KSQ276" s="128"/>
      <c r="KSR276" s="128"/>
      <c r="KSS276" s="128" t="s">
        <v>20</v>
      </c>
      <c r="KST276" s="128"/>
      <c r="KSU276" s="128"/>
      <c r="KSV276" s="128"/>
      <c r="KSW276" s="128" t="s">
        <v>20</v>
      </c>
      <c r="KSX276" s="128"/>
      <c r="KSY276" s="128"/>
      <c r="KSZ276" s="128"/>
      <c r="KTA276" s="128" t="s">
        <v>20</v>
      </c>
      <c r="KTB276" s="128"/>
      <c r="KTC276" s="128"/>
      <c r="KTD276" s="128"/>
      <c r="KTE276" s="128" t="s">
        <v>20</v>
      </c>
      <c r="KTF276" s="128"/>
      <c r="KTG276" s="128"/>
      <c r="KTH276" s="128"/>
      <c r="KTI276" s="128" t="s">
        <v>20</v>
      </c>
      <c r="KTJ276" s="128"/>
      <c r="KTK276" s="128"/>
      <c r="KTL276" s="128"/>
      <c r="KTM276" s="128" t="s">
        <v>20</v>
      </c>
      <c r="KTN276" s="128"/>
      <c r="KTO276" s="128"/>
      <c r="KTP276" s="128"/>
      <c r="KTQ276" s="128" t="s">
        <v>20</v>
      </c>
      <c r="KTR276" s="128"/>
      <c r="KTS276" s="128"/>
      <c r="KTT276" s="128"/>
      <c r="KTU276" s="128" t="s">
        <v>20</v>
      </c>
      <c r="KTV276" s="128"/>
      <c r="KTW276" s="128"/>
      <c r="KTX276" s="128"/>
      <c r="KTY276" s="128" t="s">
        <v>20</v>
      </c>
      <c r="KTZ276" s="128"/>
      <c r="KUA276" s="128"/>
      <c r="KUB276" s="128"/>
      <c r="KUC276" s="128" t="s">
        <v>20</v>
      </c>
      <c r="KUD276" s="128"/>
      <c r="KUE276" s="128"/>
      <c r="KUF276" s="128"/>
      <c r="KUG276" s="128" t="s">
        <v>20</v>
      </c>
      <c r="KUH276" s="128"/>
      <c r="KUI276" s="128"/>
      <c r="KUJ276" s="128"/>
      <c r="KUK276" s="128" t="s">
        <v>20</v>
      </c>
      <c r="KUL276" s="128"/>
      <c r="KUM276" s="128"/>
      <c r="KUN276" s="128"/>
      <c r="KUO276" s="128" t="s">
        <v>20</v>
      </c>
      <c r="KUP276" s="128"/>
      <c r="KUQ276" s="128"/>
      <c r="KUR276" s="128"/>
      <c r="KUS276" s="128" t="s">
        <v>20</v>
      </c>
      <c r="KUT276" s="128"/>
      <c r="KUU276" s="128"/>
      <c r="KUV276" s="128"/>
      <c r="KUW276" s="128" t="s">
        <v>20</v>
      </c>
      <c r="KUX276" s="128"/>
      <c r="KUY276" s="128"/>
      <c r="KUZ276" s="128"/>
      <c r="KVA276" s="128" t="s">
        <v>20</v>
      </c>
      <c r="KVB276" s="128"/>
      <c r="KVC276" s="128"/>
      <c r="KVD276" s="128"/>
      <c r="KVE276" s="128" t="s">
        <v>20</v>
      </c>
      <c r="KVF276" s="128"/>
      <c r="KVG276" s="128"/>
      <c r="KVH276" s="128"/>
      <c r="KVI276" s="128" t="s">
        <v>20</v>
      </c>
      <c r="KVJ276" s="128"/>
      <c r="KVK276" s="128"/>
      <c r="KVL276" s="128"/>
      <c r="KVM276" s="128" t="s">
        <v>20</v>
      </c>
      <c r="KVN276" s="128"/>
      <c r="KVO276" s="128"/>
      <c r="KVP276" s="128"/>
      <c r="KVQ276" s="128" t="s">
        <v>20</v>
      </c>
      <c r="KVR276" s="128"/>
      <c r="KVS276" s="128"/>
      <c r="KVT276" s="128"/>
      <c r="KVU276" s="128" t="s">
        <v>20</v>
      </c>
      <c r="KVV276" s="128"/>
      <c r="KVW276" s="128"/>
      <c r="KVX276" s="128"/>
      <c r="KVY276" s="128" t="s">
        <v>20</v>
      </c>
      <c r="KVZ276" s="128"/>
      <c r="KWA276" s="128"/>
      <c r="KWB276" s="128"/>
      <c r="KWC276" s="128" t="s">
        <v>20</v>
      </c>
      <c r="KWD276" s="128"/>
      <c r="KWE276" s="128"/>
      <c r="KWF276" s="128"/>
      <c r="KWG276" s="128" t="s">
        <v>20</v>
      </c>
      <c r="KWH276" s="128"/>
      <c r="KWI276" s="128"/>
      <c r="KWJ276" s="128"/>
      <c r="KWK276" s="128" t="s">
        <v>20</v>
      </c>
      <c r="KWL276" s="128"/>
      <c r="KWM276" s="128"/>
      <c r="KWN276" s="128"/>
      <c r="KWO276" s="128" t="s">
        <v>20</v>
      </c>
      <c r="KWP276" s="128"/>
      <c r="KWQ276" s="128"/>
      <c r="KWR276" s="128"/>
      <c r="KWS276" s="128" t="s">
        <v>20</v>
      </c>
      <c r="KWT276" s="128"/>
      <c r="KWU276" s="128"/>
      <c r="KWV276" s="128"/>
      <c r="KWW276" s="128" t="s">
        <v>20</v>
      </c>
      <c r="KWX276" s="128"/>
      <c r="KWY276" s="128"/>
      <c r="KWZ276" s="128"/>
      <c r="KXA276" s="128" t="s">
        <v>20</v>
      </c>
      <c r="KXB276" s="128"/>
      <c r="KXC276" s="128"/>
      <c r="KXD276" s="128"/>
      <c r="KXE276" s="128" t="s">
        <v>20</v>
      </c>
      <c r="KXF276" s="128"/>
      <c r="KXG276" s="128"/>
      <c r="KXH276" s="128"/>
      <c r="KXI276" s="128" t="s">
        <v>20</v>
      </c>
      <c r="KXJ276" s="128"/>
      <c r="KXK276" s="128"/>
      <c r="KXL276" s="128"/>
      <c r="KXM276" s="128" t="s">
        <v>20</v>
      </c>
      <c r="KXN276" s="128"/>
      <c r="KXO276" s="128"/>
      <c r="KXP276" s="128"/>
      <c r="KXQ276" s="128" t="s">
        <v>20</v>
      </c>
      <c r="KXR276" s="128"/>
      <c r="KXS276" s="128"/>
      <c r="KXT276" s="128"/>
      <c r="KXU276" s="128" t="s">
        <v>20</v>
      </c>
      <c r="KXV276" s="128"/>
      <c r="KXW276" s="128"/>
      <c r="KXX276" s="128"/>
      <c r="KXY276" s="128" t="s">
        <v>20</v>
      </c>
      <c r="KXZ276" s="128"/>
      <c r="KYA276" s="128"/>
      <c r="KYB276" s="128"/>
      <c r="KYC276" s="128" t="s">
        <v>20</v>
      </c>
      <c r="KYD276" s="128"/>
      <c r="KYE276" s="128"/>
      <c r="KYF276" s="128"/>
      <c r="KYG276" s="128" t="s">
        <v>20</v>
      </c>
      <c r="KYH276" s="128"/>
      <c r="KYI276" s="128"/>
      <c r="KYJ276" s="128"/>
      <c r="KYK276" s="128" t="s">
        <v>20</v>
      </c>
      <c r="KYL276" s="128"/>
      <c r="KYM276" s="128"/>
      <c r="KYN276" s="128"/>
      <c r="KYO276" s="128" t="s">
        <v>20</v>
      </c>
      <c r="KYP276" s="128"/>
      <c r="KYQ276" s="128"/>
      <c r="KYR276" s="128"/>
      <c r="KYS276" s="128" t="s">
        <v>20</v>
      </c>
      <c r="KYT276" s="128"/>
      <c r="KYU276" s="128"/>
      <c r="KYV276" s="128"/>
      <c r="KYW276" s="128" t="s">
        <v>20</v>
      </c>
      <c r="KYX276" s="128"/>
      <c r="KYY276" s="128"/>
      <c r="KYZ276" s="128"/>
      <c r="KZA276" s="128" t="s">
        <v>20</v>
      </c>
      <c r="KZB276" s="128"/>
      <c r="KZC276" s="128"/>
      <c r="KZD276" s="128"/>
      <c r="KZE276" s="128" t="s">
        <v>20</v>
      </c>
      <c r="KZF276" s="128"/>
      <c r="KZG276" s="128"/>
      <c r="KZH276" s="128"/>
      <c r="KZI276" s="128" t="s">
        <v>20</v>
      </c>
      <c r="KZJ276" s="128"/>
      <c r="KZK276" s="128"/>
      <c r="KZL276" s="128"/>
      <c r="KZM276" s="128" t="s">
        <v>20</v>
      </c>
      <c r="KZN276" s="128"/>
      <c r="KZO276" s="128"/>
      <c r="KZP276" s="128"/>
      <c r="KZQ276" s="128" t="s">
        <v>20</v>
      </c>
      <c r="KZR276" s="128"/>
      <c r="KZS276" s="128"/>
      <c r="KZT276" s="128"/>
      <c r="KZU276" s="128" t="s">
        <v>20</v>
      </c>
      <c r="KZV276" s="128"/>
      <c r="KZW276" s="128"/>
      <c r="KZX276" s="128"/>
      <c r="KZY276" s="128" t="s">
        <v>20</v>
      </c>
      <c r="KZZ276" s="128"/>
      <c r="LAA276" s="128"/>
      <c r="LAB276" s="128"/>
      <c r="LAC276" s="128" t="s">
        <v>20</v>
      </c>
      <c r="LAD276" s="128"/>
      <c r="LAE276" s="128"/>
      <c r="LAF276" s="128"/>
      <c r="LAG276" s="128" t="s">
        <v>20</v>
      </c>
      <c r="LAH276" s="128"/>
      <c r="LAI276" s="128"/>
      <c r="LAJ276" s="128"/>
      <c r="LAK276" s="128" t="s">
        <v>20</v>
      </c>
      <c r="LAL276" s="128"/>
      <c r="LAM276" s="128"/>
      <c r="LAN276" s="128"/>
      <c r="LAO276" s="128" t="s">
        <v>20</v>
      </c>
      <c r="LAP276" s="128"/>
      <c r="LAQ276" s="128"/>
      <c r="LAR276" s="128"/>
      <c r="LAS276" s="128" t="s">
        <v>20</v>
      </c>
      <c r="LAT276" s="128"/>
      <c r="LAU276" s="128"/>
      <c r="LAV276" s="128"/>
      <c r="LAW276" s="128" t="s">
        <v>20</v>
      </c>
      <c r="LAX276" s="128"/>
      <c r="LAY276" s="128"/>
      <c r="LAZ276" s="128"/>
      <c r="LBA276" s="128" t="s">
        <v>20</v>
      </c>
      <c r="LBB276" s="128"/>
      <c r="LBC276" s="128"/>
      <c r="LBD276" s="128"/>
      <c r="LBE276" s="128" t="s">
        <v>20</v>
      </c>
      <c r="LBF276" s="128"/>
      <c r="LBG276" s="128"/>
      <c r="LBH276" s="128"/>
      <c r="LBI276" s="128" t="s">
        <v>20</v>
      </c>
      <c r="LBJ276" s="128"/>
      <c r="LBK276" s="128"/>
      <c r="LBL276" s="128"/>
      <c r="LBM276" s="128" t="s">
        <v>20</v>
      </c>
      <c r="LBN276" s="128"/>
      <c r="LBO276" s="128"/>
      <c r="LBP276" s="128"/>
      <c r="LBQ276" s="128" t="s">
        <v>20</v>
      </c>
      <c r="LBR276" s="128"/>
      <c r="LBS276" s="128"/>
      <c r="LBT276" s="128"/>
      <c r="LBU276" s="128" t="s">
        <v>20</v>
      </c>
      <c r="LBV276" s="128"/>
      <c r="LBW276" s="128"/>
      <c r="LBX276" s="128"/>
      <c r="LBY276" s="128" t="s">
        <v>20</v>
      </c>
      <c r="LBZ276" s="128"/>
      <c r="LCA276" s="128"/>
      <c r="LCB276" s="128"/>
      <c r="LCC276" s="128" t="s">
        <v>20</v>
      </c>
      <c r="LCD276" s="128"/>
      <c r="LCE276" s="128"/>
      <c r="LCF276" s="128"/>
      <c r="LCG276" s="128" t="s">
        <v>20</v>
      </c>
      <c r="LCH276" s="128"/>
      <c r="LCI276" s="128"/>
      <c r="LCJ276" s="128"/>
      <c r="LCK276" s="128" t="s">
        <v>20</v>
      </c>
      <c r="LCL276" s="128"/>
      <c r="LCM276" s="128"/>
      <c r="LCN276" s="128"/>
      <c r="LCO276" s="128" t="s">
        <v>20</v>
      </c>
      <c r="LCP276" s="128"/>
      <c r="LCQ276" s="128"/>
      <c r="LCR276" s="128"/>
      <c r="LCS276" s="128" t="s">
        <v>20</v>
      </c>
      <c r="LCT276" s="128"/>
      <c r="LCU276" s="128"/>
      <c r="LCV276" s="128"/>
      <c r="LCW276" s="128" t="s">
        <v>20</v>
      </c>
      <c r="LCX276" s="128"/>
      <c r="LCY276" s="128"/>
      <c r="LCZ276" s="128"/>
      <c r="LDA276" s="128" t="s">
        <v>20</v>
      </c>
      <c r="LDB276" s="128"/>
      <c r="LDC276" s="128"/>
      <c r="LDD276" s="128"/>
      <c r="LDE276" s="128" t="s">
        <v>20</v>
      </c>
      <c r="LDF276" s="128"/>
      <c r="LDG276" s="128"/>
      <c r="LDH276" s="128"/>
      <c r="LDI276" s="128" t="s">
        <v>20</v>
      </c>
      <c r="LDJ276" s="128"/>
      <c r="LDK276" s="128"/>
      <c r="LDL276" s="128"/>
      <c r="LDM276" s="128" t="s">
        <v>20</v>
      </c>
      <c r="LDN276" s="128"/>
      <c r="LDO276" s="128"/>
      <c r="LDP276" s="128"/>
      <c r="LDQ276" s="128" t="s">
        <v>20</v>
      </c>
      <c r="LDR276" s="128"/>
      <c r="LDS276" s="128"/>
      <c r="LDT276" s="128"/>
      <c r="LDU276" s="128" t="s">
        <v>20</v>
      </c>
      <c r="LDV276" s="128"/>
      <c r="LDW276" s="128"/>
      <c r="LDX276" s="128"/>
      <c r="LDY276" s="128" t="s">
        <v>20</v>
      </c>
      <c r="LDZ276" s="128"/>
      <c r="LEA276" s="128"/>
      <c r="LEB276" s="128"/>
      <c r="LEC276" s="128" t="s">
        <v>20</v>
      </c>
      <c r="LED276" s="128"/>
      <c r="LEE276" s="128"/>
      <c r="LEF276" s="128"/>
      <c r="LEG276" s="128" t="s">
        <v>20</v>
      </c>
      <c r="LEH276" s="128"/>
      <c r="LEI276" s="128"/>
      <c r="LEJ276" s="128"/>
      <c r="LEK276" s="128" t="s">
        <v>20</v>
      </c>
      <c r="LEL276" s="128"/>
      <c r="LEM276" s="128"/>
      <c r="LEN276" s="128"/>
      <c r="LEO276" s="128" t="s">
        <v>20</v>
      </c>
      <c r="LEP276" s="128"/>
      <c r="LEQ276" s="128"/>
      <c r="LER276" s="128"/>
      <c r="LES276" s="128" t="s">
        <v>20</v>
      </c>
      <c r="LET276" s="128"/>
      <c r="LEU276" s="128"/>
      <c r="LEV276" s="128"/>
      <c r="LEW276" s="128" t="s">
        <v>20</v>
      </c>
      <c r="LEX276" s="128"/>
      <c r="LEY276" s="128"/>
      <c r="LEZ276" s="128"/>
      <c r="LFA276" s="128" t="s">
        <v>20</v>
      </c>
      <c r="LFB276" s="128"/>
      <c r="LFC276" s="128"/>
      <c r="LFD276" s="128"/>
      <c r="LFE276" s="128" t="s">
        <v>20</v>
      </c>
      <c r="LFF276" s="128"/>
      <c r="LFG276" s="128"/>
      <c r="LFH276" s="128"/>
      <c r="LFI276" s="128" t="s">
        <v>20</v>
      </c>
      <c r="LFJ276" s="128"/>
      <c r="LFK276" s="128"/>
      <c r="LFL276" s="128"/>
      <c r="LFM276" s="128" t="s">
        <v>20</v>
      </c>
      <c r="LFN276" s="128"/>
      <c r="LFO276" s="128"/>
      <c r="LFP276" s="128"/>
      <c r="LFQ276" s="128" t="s">
        <v>20</v>
      </c>
      <c r="LFR276" s="128"/>
      <c r="LFS276" s="128"/>
      <c r="LFT276" s="128"/>
      <c r="LFU276" s="128" t="s">
        <v>20</v>
      </c>
      <c r="LFV276" s="128"/>
      <c r="LFW276" s="128"/>
      <c r="LFX276" s="128"/>
      <c r="LFY276" s="128" t="s">
        <v>20</v>
      </c>
      <c r="LFZ276" s="128"/>
      <c r="LGA276" s="128"/>
      <c r="LGB276" s="128"/>
      <c r="LGC276" s="128" t="s">
        <v>20</v>
      </c>
      <c r="LGD276" s="128"/>
      <c r="LGE276" s="128"/>
      <c r="LGF276" s="128"/>
      <c r="LGG276" s="128" t="s">
        <v>20</v>
      </c>
      <c r="LGH276" s="128"/>
      <c r="LGI276" s="128"/>
      <c r="LGJ276" s="128"/>
      <c r="LGK276" s="128" t="s">
        <v>20</v>
      </c>
      <c r="LGL276" s="128"/>
      <c r="LGM276" s="128"/>
      <c r="LGN276" s="128"/>
      <c r="LGO276" s="128" t="s">
        <v>20</v>
      </c>
      <c r="LGP276" s="128"/>
      <c r="LGQ276" s="128"/>
      <c r="LGR276" s="128"/>
      <c r="LGS276" s="128" t="s">
        <v>20</v>
      </c>
      <c r="LGT276" s="128"/>
      <c r="LGU276" s="128"/>
      <c r="LGV276" s="128"/>
      <c r="LGW276" s="128" t="s">
        <v>20</v>
      </c>
      <c r="LGX276" s="128"/>
      <c r="LGY276" s="128"/>
      <c r="LGZ276" s="128"/>
      <c r="LHA276" s="128" t="s">
        <v>20</v>
      </c>
      <c r="LHB276" s="128"/>
      <c r="LHC276" s="128"/>
      <c r="LHD276" s="128"/>
      <c r="LHE276" s="128" t="s">
        <v>20</v>
      </c>
      <c r="LHF276" s="128"/>
      <c r="LHG276" s="128"/>
      <c r="LHH276" s="128"/>
      <c r="LHI276" s="128" t="s">
        <v>20</v>
      </c>
      <c r="LHJ276" s="128"/>
      <c r="LHK276" s="128"/>
      <c r="LHL276" s="128"/>
      <c r="LHM276" s="128" t="s">
        <v>20</v>
      </c>
      <c r="LHN276" s="128"/>
      <c r="LHO276" s="128"/>
      <c r="LHP276" s="128"/>
      <c r="LHQ276" s="128" t="s">
        <v>20</v>
      </c>
      <c r="LHR276" s="128"/>
      <c r="LHS276" s="128"/>
      <c r="LHT276" s="128"/>
      <c r="LHU276" s="128" t="s">
        <v>20</v>
      </c>
      <c r="LHV276" s="128"/>
      <c r="LHW276" s="128"/>
      <c r="LHX276" s="128"/>
      <c r="LHY276" s="128" t="s">
        <v>20</v>
      </c>
      <c r="LHZ276" s="128"/>
      <c r="LIA276" s="128"/>
      <c r="LIB276" s="128"/>
      <c r="LIC276" s="128" t="s">
        <v>20</v>
      </c>
      <c r="LID276" s="128"/>
      <c r="LIE276" s="128"/>
      <c r="LIF276" s="128"/>
      <c r="LIG276" s="128" t="s">
        <v>20</v>
      </c>
      <c r="LIH276" s="128"/>
      <c r="LII276" s="128"/>
      <c r="LIJ276" s="128"/>
      <c r="LIK276" s="128" t="s">
        <v>20</v>
      </c>
      <c r="LIL276" s="128"/>
      <c r="LIM276" s="128"/>
      <c r="LIN276" s="128"/>
      <c r="LIO276" s="128" t="s">
        <v>20</v>
      </c>
      <c r="LIP276" s="128"/>
      <c r="LIQ276" s="128"/>
      <c r="LIR276" s="128"/>
      <c r="LIS276" s="128" t="s">
        <v>20</v>
      </c>
      <c r="LIT276" s="128"/>
      <c r="LIU276" s="128"/>
      <c r="LIV276" s="128"/>
      <c r="LIW276" s="128" t="s">
        <v>20</v>
      </c>
      <c r="LIX276" s="128"/>
      <c r="LIY276" s="128"/>
      <c r="LIZ276" s="128"/>
      <c r="LJA276" s="128" t="s">
        <v>20</v>
      </c>
      <c r="LJB276" s="128"/>
      <c r="LJC276" s="128"/>
      <c r="LJD276" s="128"/>
      <c r="LJE276" s="128" t="s">
        <v>20</v>
      </c>
      <c r="LJF276" s="128"/>
      <c r="LJG276" s="128"/>
      <c r="LJH276" s="128"/>
      <c r="LJI276" s="128" t="s">
        <v>20</v>
      </c>
      <c r="LJJ276" s="128"/>
      <c r="LJK276" s="128"/>
      <c r="LJL276" s="128"/>
      <c r="LJM276" s="128" t="s">
        <v>20</v>
      </c>
      <c r="LJN276" s="128"/>
      <c r="LJO276" s="128"/>
      <c r="LJP276" s="128"/>
      <c r="LJQ276" s="128" t="s">
        <v>20</v>
      </c>
      <c r="LJR276" s="128"/>
      <c r="LJS276" s="128"/>
      <c r="LJT276" s="128"/>
      <c r="LJU276" s="128" t="s">
        <v>20</v>
      </c>
      <c r="LJV276" s="128"/>
      <c r="LJW276" s="128"/>
      <c r="LJX276" s="128"/>
      <c r="LJY276" s="128" t="s">
        <v>20</v>
      </c>
      <c r="LJZ276" s="128"/>
      <c r="LKA276" s="128"/>
      <c r="LKB276" s="128"/>
      <c r="LKC276" s="128" t="s">
        <v>20</v>
      </c>
      <c r="LKD276" s="128"/>
      <c r="LKE276" s="128"/>
      <c r="LKF276" s="128"/>
      <c r="LKG276" s="128" t="s">
        <v>20</v>
      </c>
      <c r="LKH276" s="128"/>
      <c r="LKI276" s="128"/>
      <c r="LKJ276" s="128"/>
      <c r="LKK276" s="128" t="s">
        <v>20</v>
      </c>
      <c r="LKL276" s="128"/>
      <c r="LKM276" s="128"/>
      <c r="LKN276" s="128"/>
      <c r="LKO276" s="128" t="s">
        <v>20</v>
      </c>
      <c r="LKP276" s="128"/>
      <c r="LKQ276" s="128"/>
      <c r="LKR276" s="128"/>
      <c r="LKS276" s="128" t="s">
        <v>20</v>
      </c>
      <c r="LKT276" s="128"/>
      <c r="LKU276" s="128"/>
      <c r="LKV276" s="128"/>
      <c r="LKW276" s="128" t="s">
        <v>20</v>
      </c>
      <c r="LKX276" s="128"/>
      <c r="LKY276" s="128"/>
      <c r="LKZ276" s="128"/>
      <c r="LLA276" s="128" t="s">
        <v>20</v>
      </c>
      <c r="LLB276" s="128"/>
      <c r="LLC276" s="128"/>
      <c r="LLD276" s="128"/>
      <c r="LLE276" s="128" t="s">
        <v>20</v>
      </c>
      <c r="LLF276" s="128"/>
      <c r="LLG276" s="128"/>
      <c r="LLH276" s="128"/>
      <c r="LLI276" s="128" t="s">
        <v>20</v>
      </c>
      <c r="LLJ276" s="128"/>
      <c r="LLK276" s="128"/>
      <c r="LLL276" s="128"/>
      <c r="LLM276" s="128" t="s">
        <v>20</v>
      </c>
      <c r="LLN276" s="128"/>
      <c r="LLO276" s="128"/>
      <c r="LLP276" s="128"/>
      <c r="LLQ276" s="128" t="s">
        <v>20</v>
      </c>
      <c r="LLR276" s="128"/>
      <c r="LLS276" s="128"/>
      <c r="LLT276" s="128"/>
      <c r="LLU276" s="128" t="s">
        <v>20</v>
      </c>
      <c r="LLV276" s="128"/>
      <c r="LLW276" s="128"/>
      <c r="LLX276" s="128"/>
      <c r="LLY276" s="128" t="s">
        <v>20</v>
      </c>
      <c r="LLZ276" s="128"/>
      <c r="LMA276" s="128"/>
      <c r="LMB276" s="128"/>
      <c r="LMC276" s="128" t="s">
        <v>20</v>
      </c>
      <c r="LMD276" s="128"/>
      <c r="LME276" s="128"/>
      <c r="LMF276" s="128"/>
      <c r="LMG276" s="128" t="s">
        <v>20</v>
      </c>
      <c r="LMH276" s="128"/>
      <c r="LMI276" s="128"/>
      <c r="LMJ276" s="128"/>
      <c r="LMK276" s="128" t="s">
        <v>20</v>
      </c>
      <c r="LML276" s="128"/>
      <c r="LMM276" s="128"/>
      <c r="LMN276" s="128"/>
      <c r="LMO276" s="128" t="s">
        <v>20</v>
      </c>
      <c r="LMP276" s="128"/>
      <c r="LMQ276" s="128"/>
      <c r="LMR276" s="128"/>
      <c r="LMS276" s="128" t="s">
        <v>20</v>
      </c>
      <c r="LMT276" s="128"/>
      <c r="LMU276" s="128"/>
      <c r="LMV276" s="128"/>
      <c r="LMW276" s="128" t="s">
        <v>20</v>
      </c>
      <c r="LMX276" s="128"/>
      <c r="LMY276" s="128"/>
      <c r="LMZ276" s="128"/>
      <c r="LNA276" s="128" t="s">
        <v>20</v>
      </c>
      <c r="LNB276" s="128"/>
      <c r="LNC276" s="128"/>
      <c r="LND276" s="128"/>
      <c r="LNE276" s="128" t="s">
        <v>20</v>
      </c>
      <c r="LNF276" s="128"/>
      <c r="LNG276" s="128"/>
      <c r="LNH276" s="128"/>
      <c r="LNI276" s="128" t="s">
        <v>20</v>
      </c>
      <c r="LNJ276" s="128"/>
      <c r="LNK276" s="128"/>
      <c r="LNL276" s="128"/>
      <c r="LNM276" s="128" t="s">
        <v>20</v>
      </c>
      <c r="LNN276" s="128"/>
      <c r="LNO276" s="128"/>
      <c r="LNP276" s="128"/>
      <c r="LNQ276" s="128" t="s">
        <v>20</v>
      </c>
      <c r="LNR276" s="128"/>
      <c r="LNS276" s="128"/>
      <c r="LNT276" s="128"/>
      <c r="LNU276" s="128" t="s">
        <v>20</v>
      </c>
      <c r="LNV276" s="128"/>
      <c r="LNW276" s="128"/>
      <c r="LNX276" s="128"/>
      <c r="LNY276" s="128" t="s">
        <v>20</v>
      </c>
      <c r="LNZ276" s="128"/>
      <c r="LOA276" s="128"/>
      <c r="LOB276" s="128"/>
      <c r="LOC276" s="128" t="s">
        <v>20</v>
      </c>
      <c r="LOD276" s="128"/>
      <c r="LOE276" s="128"/>
      <c r="LOF276" s="128"/>
      <c r="LOG276" s="128" t="s">
        <v>20</v>
      </c>
      <c r="LOH276" s="128"/>
      <c r="LOI276" s="128"/>
      <c r="LOJ276" s="128"/>
      <c r="LOK276" s="128" t="s">
        <v>20</v>
      </c>
      <c r="LOL276" s="128"/>
      <c r="LOM276" s="128"/>
      <c r="LON276" s="128"/>
      <c r="LOO276" s="128" t="s">
        <v>20</v>
      </c>
      <c r="LOP276" s="128"/>
      <c r="LOQ276" s="128"/>
      <c r="LOR276" s="128"/>
      <c r="LOS276" s="128" t="s">
        <v>20</v>
      </c>
      <c r="LOT276" s="128"/>
      <c r="LOU276" s="128"/>
      <c r="LOV276" s="128"/>
      <c r="LOW276" s="128" t="s">
        <v>20</v>
      </c>
      <c r="LOX276" s="128"/>
      <c r="LOY276" s="128"/>
      <c r="LOZ276" s="128"/>
      <c r="LPA276" s="128" t="s">
        <v>20</v>
      </c>
      <c r="LPB276" s="128"/>
      <c r="LPC276" s="128"/>
      <c r="LPD276" s="128"/>
      <c r="LPE276" s="128" t="s">
        <v>20</v>
      </c>
      <c r="LPF276" s="128"/>
      <c r="LPG276" s="128"/>
      <c r="LPH276" s="128"/>
      <c r="LPI276" s="128" t="s">
        <v>20</v>
      </c>
      <c r="LPJ276" s="128"/>
      <c r="LPK276" s="128"/>
      <c r="LPL276" s="128"/>
      <c r="LPM276" s="128" t="s">
        <v>20</v>
      </c>
      <c r="LPN276" s="128"/>
      <c r="LPO276" s="128"/>
      <c r="LPP276" s="128"/>
      <c r="LPQ276" s="128" t="s">
        <v>20</v>
      </c>
      <c r="LPR276" s="128"/>
      <c r="LPS276" s="128"/>
      <c r="LPT276" s="128"/>
      <c r="LPU276" s="128" t="s">
        <v>20</v>
      </c>
      <c r="LPV276" s="128"/>
      <c r="LPW276" s="128"/>
      <c r="LPX276" s="128"/>
      <c r="LPY276" s="128" t="s">
        <v>20</v>
      </c>
      <c r="LPZ276" s="128"/>
      <c r="LQA276" s="128"/>
      <c r="LQB276" s="128"/>
      <c r="LQC276" s="128" t="s">
        <v>20</v>
      </c>
      <c r="LQD276" s="128"/>
      <c r="LQE276" s="128"/>
      <c r="LQF276" s="128"/>
      <c r="LQG276" s="128" t="s">
        <v>20</v>
      </c>
      <c r="LQH276" s="128"/>
      <c r="LQI276" s="128"/>
      <c r="LQJ276" s="128"/>
      <c r="LQK276" s="128" t="s">
        <v>20</v>
      </c>
      <c r="LQL276" s="128"/>
      <c r="LQM276" s="128"/>
      <c r="LQN276" s="128"/>
      <c r="LQO276" s="128" t="s">
        <v>20</v>
      </c>
      <c r="LQP276" s="128"/>
      <c r="LQQ276" s="128"/>
      <c r="LQR276" s="128"/>
      <c r="LQS276" s="128" t="s">
        <v>20</v>
      </c>
      <c r="LQT276" s="128"/>
      <c r="LQU276" s="128"/>
      <c r="LQV276" s="128"/>
      <c r="LQW276" s="128" t="s">
        <v>20</v>
      </c>
      <c r="LQX276" s="128"/>
      <c r="LQY276" s="128"/>
      <c r="LQZ276" s="128"/>
      <c r="LRA276" s="128" t="s">
        <v>20</v>
      </c>
      <c r="LRB276" s="128"/>
      <c r="LRC276" s="128"/>
      <c r="LRD276" s="128"/>
      <c r="LRE276" s="128" t="s">
        <v>20</v>
      </c>
      <c r="LRF276" s="128"/>
      <c r="LRG276" s="128"/>
      <c r="LRH276" s="128"/>
      <c r="LRI276" s="128" t="s">
        <v>20</v>
      </c>
      <c r="LRJ276" s="128"/>
      <c r="LRK276" s="128"/>
      <c r="LRL276" s="128"/>
      <c r="LRM276" s="128" t="s">
        <v>20</v>
      </c>
      <c r="LRN276" s="128"/>
      <c r="LRO276" s="128"/>
      <c r="LRP276" s="128"/>
      <c r="LRQ276" s="128" t="s">
        <v>20</v>
      </c>
      <c r="LRR276" s="128"/>
      <c r="LRS276" s="128"/>
      <c r="LRT276" s="128"/>
      <c r="LRU276" s="128" t="s">
        <v>20</v>
      </c>
      <c r="LRV276" s="128"/>
      <c r="LRW276" s="128"/>
      <c r="LRX276" s="128"/>
      <c r="LRY276" s="128" t="s">
        <v>20</v>
      </c>
      <c r="LRZ276" s="128"/>
      <c r="LSA276" s="128"/>
      <c r="LSB276" s="128"/>
      <c r="LSC276" s="128" t="s">
        <v>20</v>
      </c>
      <c r="LSD276" s="128"/>
      <c r="LSE276" s="128"/>
      <c r="LSF276" s="128"/>
      <c r="LSG276" s="128" t="s">
        <v>20</v>
      </c>
      <c r="LSH276" s="128"/>
      <c r="LSI276" s="128"/>
      <c r="LSJ276" s="128"/>
      <c r="LSK276" s="128" t="s">
        <v>20</v>
      </c>
      <c r="LSL276" s="128"/>
      <c r="LSM276" s="128"/>
      <c r="LSN276" s="128"/>
      <c r="LSO276" s="128" t="s">
        <v>20</v>
      </c>
      <c r="LSP276" s="128"/>
      <c r="LSQ276" s="128"/>
      <c r="LSR276" s="128"/>
      <c r="LSS276" s="128" t="s">
        <v>20</v>
      </c>
      <c r="LST276" s="128"/>
      <c r="LSU276" s="128"/>
      <c r="LSV276" s="128"/>
      <c r="LSW276" s="128" t="s">
        <v>20</v>
      </c>
      <c r="LSX276" s="128"/>
      <c r="LSY276" s="128"/>
      <c r="LSZ276" s="128"/>
      <c r="LTA276" s="128" t="s">
        <v>20</v>
      </c>
      <c r="LTB276" s="128"/>
      <c r="LTC276" s="128"/>
      <c r="LTD276" s="128"/>
      <c r="LTE276" s="128" t="s">
        <v>20</v>
      </c>
      <c r="LTF276" s="128"/>
      <c r="LTG276" s="128"/>
      <c r="LTH276" s="128"/>
      <c r="LTI276" s="128" t="s">
        <v>20</v>
      </c>
      <c r="LTJ276" s="128"/>
      <c r="LTK276" s="128"/>
      <c r="LTL276" s="128"/>
      <c r="LTM276" s="128" t="s">
        <v>20</v>
      </c>
      <c r="LTN276" s="128"/>
      <c r="LTO276" s="128"/>
      <c r="LTP276" s="128"/>
      <c r="LTQ276" s="128" t="s">
        <v>20</v>
      </c>
      <c r="LTR276" s="128"/>
      <c r="LTS276" s="128"/>
      <c r="LTT276" s="128"/>
      <c r="LTU276" s="128" t="s">
        <v>20</v>
      </c>
      <c r="LTV276" s="128"/>
      <c r="LTW276" s="128"/>
      <c r="LTX276" s="128"/>
      <c r="LTY276" s="128" t="s">
        <v>20</v>
      </c>
      <c r="LTZ276" s="128"/>
      <c r="LUA276" s="128"/>
      <c r="LUB276" s="128"/>
      <c r="LUC276" s="128" t="s">
        <v>20</v>
      </c>
      <c r="LUD276" s="128"/>
      <c r="LUE276" s="128"/>
      <c r="LUF276" s="128"/>
      <c r="LUG276" s="128" t="s">
        <v>20</v>
      </c>
      <c r="LUH276" s="128"/>
      <c r="LUI276" s="128"/>
      <c r="LUJ276" s="128"/>
      <c r="LUK276" s="128" t="s">
        <v>20</v>
      </c>
      <c r="LUL276" s="128"/>
      <c r="LUM276" s="128"/>
      <c r="LUN276" s="128"/>
      <c r="LUO276" s="128" t="s">
        <v>20</v>
      </c>
      <c r="LUP276" s="128"/>
      <c r="LUQ276" s="128"/>
      <c r="LUR276" s="128"/>
      <c r="LUS276" s="128" t="s">
        <v>20</v>
      </c>
      <c r="LUT276" s="128"/>
      <c r="LUU276" s="128"/>
      <c r="LUV276" s="128"/>
      <c r="LUW276" s="128" t="s">
        <v>20</v>
      </c>
      <c r="LUX276" s="128"/>
      <c r="LUY276" s="128"/>
      <c r="LUZ276" s="128"/>
      <c r="LVA276" s="128" t="s">
        <v>20</v>
      </c>
      <c r="LVB276" s="128"/>
      <c r="LVC276" s="128"/>
      <c r="LVD276" s="128"/>
      <c r="LVE276" s="128" t="s">
        <v>20</v>
      </c>
      <c r="LVF276" s="128"/>
      <c r="LVG276" s="128"/>
      <c r="LVH276" s="128"/>
      <c r="LVI276" s="128" t="s">
        <v>20</v>
      </c>
      <c r="LVJ276" s="128"/>
      <c r="LVK276" s="128"/>
      <c r="LVL276" s="128"/>
      <c r="LVM276" s="128" t="s">
        <v>20</v>
      </c>
      <c r="LVN276" s="128"/>
      <c r="LVO276" s="128"/>
      <c r="LVP276" s="128"/>
      <c r="LVQ276" s="128" t="s">
        <v>20</v>
      </c>
      <c r="LVR276" s="128"/>
      <c r="LVS276" s="128"/>
      <c r="LVT276" s="128"/>
      <c r="LVU276" s="128" t="s">
        <v>20</v>
      </c>
      <c r="LVV276" s="128"/>
      <c r="LVW276" s="128"/>
      <c r="LVX276" s="128"/>
      <c r="LVY276" s="128" t="s">
        <v>20</v>
      </c>
      <c r="LVZ276" s="128"/>
      <c r="LWA276" s="128"/>
      <c r="LWB276" s="128"/>
      <c r="LWC276" s="128" t="s">
        <v>20</v>
      </c>
      <c r="LWD276" s="128"/>
      <c r="LWE276" s="128"/>
      <c r="LWF276" s="128"/>
      <c r="LWG276" s="128" t="s">
        <v>20</v>
      </c>
      <c r="LWH276" s="128"/>
      <c r="LWI276" s="128"/>
      <c r="LWJ276" s="128"/>
      <c r="LWK276" s="128" t="s">
        <v>20</v>
      </c>
      <c r="LWL276" s="128"/>
      <c r="LWM276" s="128"/>
      <c r="LWN276" s="128"/>
      <c r="LWO276" s="128" t="s">
        <v>20</v>
      </c>
      <c r="LWP276" s="128"/>
      <c r="LWQ276" s="128"/>
      <c r="LWR276" s="128"/>
      <c r="LWS276" s="128" t="s">
        <v>20</v>
      </c>
      <c r="LWT276" s="128"/>
      <c r="LWU276" s="128"/>
      <c r="LWV276" s="128"/>
      <c r="LWW276" s="128" t="s">
        <v>20</v>
      </c>
      <c r="LWX276" s="128"/>
      <c r="LWY276" s="128"/>
      <c r="LWZ276" s="128"/>
      <c r="LXA276" s="128" t="s">
        <v>20</v>
      </c>
      <c r="LXB276" s="128"/>
      <c r="LXC276" s="128"/>
      <c r="LXD276" s="128"/>
      <c r="LXE276" s="128" t="s">
        <v>20</v>
      </c>
      <c r="LXF276" s="128"/>
      <c r="LXG276" s="128"/>
      <c r="LXH276" s="128"/>
      <c r="LXI276" s="128" t="s">
        <v>20</v>
      </c>
      <c r="LXJ276" s="128"/>
      <c r="LXK276" s="128"/>
      <c r="LXL276" s="128"/>
      <c r="LXM276" s="128" t="s">
        <v>20</v>
      </c>
      <c r="LXN276" s="128"/>
      <c r="LXO276" s="128"/>
      <c r="LXP276" s="128"/>
      <c r="LXQ276" s="128" t="s">
        <v>20</v>
      </c>
      <c r="LXR276" s="128"/>
      <c r="LXS276" s="128"/>
      <c r="LXT276" s="128"/>
      <c r="LXU276" s="128" t="s">
        <v>20</v>
      </c>
      <c r="LXV276" s="128"/>
      <c r="LXW276" s="128"/>
      <c r="LXX276" s="128"/>
      <c r="LXY276" s="128" t="s">
        <v>20</v>
      </c>
      <c r="LXZ276" s="128"/>
      <c r="LYA276" s="128"/>
      <c r="LYB276" s="128"/>
      <c r="LYC276" s="128" t="s">
        <v>20</v>
      </c>
      <c r="LYD276" s="128"/>
      <c r="LYE276" s="128"/>
      <c r="LYF276" s="128"/>
      <c r="LYG276" s="128" t="s">
        <v>20</v>
      </c>
      <c r="LYH276" s="128"/>
      <c r="LYI276" s="128"/>
      <c r="LYJ276" s="128"/>
      <c r="LYK276" s="128" t="s">
        <v>20</v>
      </c>
      <c r="LYL276" s="128"/>
      <c r="LYM276" s="128"/>
      <c r="LYN276" s="128"/>
      <c r="LYO276" s="128" t="s">
        <v>20</v>
      </c>
      <c r="LYP276" s="128"/>
      <c r="LYQ276" s="128"/>
      <c r="LYR276" s="128"/>
      <c r="LYS276" s="128" t="s">
        <v>20</v>
      </c>
      <c r="LYT276" s="128"/>
      <c r="LYU276" s="128"/>
      <c r="LYV276" s="128"/>
      <c r="LYW276" s="128" t="s">
        <v>20</v>
      </c>
      <c r="LYX276" s="128"/>
      <c r="LYY276" s="128"/>
      <c r="LYZ276" s="128"/>
      <c r="LZA276" s="128" t="s">
        <v>20</v>
      </c>
      <c r="LZB276" s="128"/>
      <c r="LZC276" s="128"/>
      <c r="LZD276" s="128"/>
      <c r="LZE276" s="128" t="s">
        <v>20</v>
      </c>
      <c r="LZF276" s="128"/>
      <c r="LZG276" s="128"/>
      <c r="LZH276" s="128"/>
      <c r="LZI276" s="128" t="s">
        <v>20</v>
      </c>
      <c r="LZJ276" s="128"/>
      <c r="LZK276" s="128"/>
      <c r="LZL276" s="128"/>
      <c r="LZM276" s="128" t="s">
        <v>20</v>
      </c>
      <c r="LZN276" s="128"/>
      <c r="LZO276" s="128"/>
      <c r="LZP276" s="128"/>
      <c r="LZQ276" s="128" t="s">
        <v>20</v>
      </c>
      <c r="LZR276" s="128"/>
      <c r="LZS276" s="128"/>
      <c r="LZT276" s="128"/>
      <c r="LZU276" s="128" t="s">
        <v>20</v>
      </c>
      <c r="LZV276" s="128"/>
      <c r="LZW276" s="128"/>
      <c r="LZX276" s="128"/>
      <c r="LZY276" s="128" t="s">
        <v>20</v>
      </c>
      <c r="LZZ276" s="128"/>
      <c r="MAA276" s="128"/>
      <c r="MAB276" s="128"/>
      <c r="MAC276" s="128" t="s">
        <v>20</v>
      </c>
      <c r="MAD276" s="128"/>
      <c r="MAE276" s="128"/>
      <c r="MAF276" s="128"/>
      <c r="MAG276" s="128" t="s">
        <v>20</v>
      </c>
      <c r="MAH276" s="128"/>
      <c r="MAI276" s="128"/>
      <c r="MAJ276" s="128"/>
      <c r="MAK276" s="128" t="s">
        <v>20</v>
      </c>
      <c r="MAL276" s="128"/>
      <c r="MAM276" s="128"/>
      <c r="MAN276" s="128"/>
      <c r="MAO276" s="128" t="s">
        <v>20</v>
      </c>
      <c r="MAP276" s="128"/>
      <c r="MAQ276" s="128"/>
      <c r="MAR276" s="128"/>
      <c r="MAS276" s="128" t="s">
        <v>20</v>
      </c>
      <c r="MAT276" s="128"/>
      <c r="MAU276" s="128"/>
      <c r="MAV276" s="128"/>
      <c r="MAW276" s="128" t="s">
        <v>20</v>
      </c>
      <c r="MAX276" s="128"/>
      <c r="MAY276" s="128"/>
      <c r="MAZ276" s="128"/>
      <c r="MBA276" s="128" t="s">
        <v>20</v>
      </c>
      <c r="MBB276" s="128"/>
      <c r="MBC276" s="128"/>
      <c r="MBD276" s="128"/>
      <c r="MBE276" s="128" t="s">
        <v>20</v>
      </c>
      <c r="MBF276" s="128"/>
      <c r="MBG276" s="128"/>
      <c r="MBH276" s="128"/>
      <c r="MBI276" s="128" t="s">
        <v>20</v>
      </c>
      <c r="MBJ276" s="128"/>
      <c r="MBK276" s="128"/>
      <c r="MBL276" s="128"/>
      <c r="MBM276" s="128" t="s">
        <v>20</v>
      </c>
      <c r="MBN276" s="128"/>
      <c r="MBO276" s="128"/>
      <c r="MBP276" s="128"/>
      <c r="MBQ276" s="128" t="s">
        <v>20</v>
      </c>
      <c r="MBR276" s="128"/>
      <c r="MBS276" s="128"/>
      <c r="MBT276" s="128"/>
      <c r="MBU276" s="128" t="s">
        <v>20</v>
      </c>
      <c r="MBV276" s="128"/>
      <c r="MBW276" s="128"/>
      <c r="MBX276" s="128"/>
      <c r="MBY276" s="128" t="s">
        <v>20</v>
      </c>
      <c r="MBZ276" s="128"/>
      <c r="MCA276" s="128"/>
      <c r="MCB276" s="128"/>
      <c r="MCC276" s="128" t="s">
        <v>20</v>
      </c>
      <c r="MCD276" s="128"/>
      <c r="MCE276" s="128"/>
      <c r="MCF276" s="128"/>
      <c r="MCG276" s="128" t="s">
        <v>20</v>
      </c>
      <c r="MCH276" s="128"/>
      <c r="MCI276" s="128"/>
      <c r="MCJ276" s="128"/>
      <c r="MCK276" s="128" t="s">
        <v>20</v>
      </c>
      <c r="MCL276" s="128"/>
      <c r="MCM276" s="128"/>
      <c r="MCN276" s="128"/>
      <c r="MCO276" s="128" t="s">
        <v>20</v>
      </c>
      <c r="MCP276" s="128"/>
      <c r="MCQ276" s="128"/>
      <c r="MCR276" s="128"/>
      <c r="MCS276" s="128" t="s">
        <v>20</v>
      </c>
      <c r="MCT276" s="128"/>
      <c r="MCU276" s="128"/>
      <c r="MCV276" s="128"/>
      <c r="MCW276" s="128" t="s">
        <v>20</v>
      </c>
      <c r="MCX276" s="128"/>
      <c r="MCY276" s="128"/>
      <c r="MCZ276" s="128"/>
      <c r="MDA276" s="128" t="s">
        <v>20</v>
      </c>
      <c r="MDB276" s="128"/>
      <c r="MDC276" s="128"/>
      <c r="MDD276" s="128"/>
      <c r="MDE276" s="128" t="s">
        <v>20</v>
      </c>
      <c r="MDF276" s="128"/>
      <c r="MDG276" s="128"/>
      <c r="MDH276" s="128"/>
      <c r="MDI276" s="128" t="s">
        <v>20</v>
      </c>
      <c r="MDJ276" s="128"/>
      <c r="MDK276" s="128"/>
      <c r="MDL276" s="128"/>
      <c r="MDM276" s="128" t="s">
        <v>20</v>
      </c>
      <c r="MDN276" s="128"/>
      <c r="MDO276" s="128"/>
      <c r="MDP276" s="128"/>
      <c r="MDQ276" s="128" t="s">
        <v>20</v>
      </c>
      <c r="MDR276" s="128"/>
      <c r="MDS276" s="128"/>
      <c r="MDT276" s="128"/>
      <c r="MDU276" s="128" t="s">
        <v>20</v>
      </c>
      <c r="MDV276" s="128"/>
      <c r="MDW276" s="128"/>
      <c r="MDX276" s="128"/>
      <c r="MDY276" s="128" t="s">
        <v>20</v>
      </c>
      <c r="MDZ276" s="128"/>
      <c r="MEA276" s="128"/>
      <c r="MEB276" s="128"/>
      <c r="MEC276" s="128" t="s">
        <v>20</v>
      </c>
      <c r="MED276" s="128"/>
      <c r="MEE276" s="128"/>
      <c r="MEF276" s="128"/>
      <c r="MEG276" s="128" t="s">
        <v>20</v>
      </c>
      <c r="MEH276" s="128"/>
      <c r="MEI276" s="128"/>
      <c r="MEJ276" s="128"/>
      <c r="MEK276" s="128" t="s">
        <v>20</v>
      </c>
      <c r="MEL276" s="128"/>
      <c r="MEM276" s="128"/>
      <c r="MEN276" s="128"/>
      <c r="MEO276" s="128" t="s">
        <v>20</v>
      </c>
      <c r="MEP276" s="128"/>
      <c r="MEQ276" s="128"/>
      <c r="MER276" s="128"/>
      <c r="MES276" s="128" t="s">
        <v>20</v>
      </c>
      <c r="MET276" s="128"/>
      <c r="MEU276" s="128"/>
      <c r="MEV276" s="128"/>
      <c r="MEW276" s="128" t="s">
        <v>20</v>
      </c>
      <c r="MEX276" s="128"/>
      <c r="MEY276" s="128"/>
      <c r="MEZ276" s="128"/>
      <c r="MFA276" s="128" t="s">
        <v>20</v>
      </c>
      <c r="MFB276" s="128"/>
      <c r="MFC276" s="128"/>
      <c r="MFD276" s="128"/>
      <c r="MFE276" s="128" t="s">
        <v>20</v>
      </c>
      <c r="MFF276" s="128"/>
      <c r="MFG276" s="128"/>
      <c r="MFH276" s="128"/>
      <c r="MFI276" s="128" t="s">
        <v>20</v>
      </c>
      <c r="MFJ276" s="128"/>
      <c r="MFK276" s="128"/>
      <c r="MFL276" s="128"/>
      <c r="MFM276" s="128" t="s">
        <v>20</v>
      </c>
      <c r="MFN276" s="128"/>
      <c r="MFO276" s="128"/>
      <c r="MFP276" s="128"/>
      <c r="MFQ276" s="128" t="s">
        <v>20</v>
      </c>
      <c r="MFR276" s="128"/>
      <c r="MFS276" s="128"/>
      <c r="MFT276" s="128"/>
      <c r="MFU276" s="128" t="s">
        <v>20</v>
      </c>
      <c r="MFV276" s="128"/>
      <c r="MFW276" s="128"/>
      <c r="MFX276" s="128"/>
      <c r="MFY276" s="128" t="s">
        <v>20</v>
      </c>
      <c r="MFZ276" s="128"/>
      <c r="MGA276" s="128"/>
      <c r="MGB276" s="128"/>
      <c r="MGC276" s="128" t="s">
        <v>20</v>
      </c>
      <c r="MGD276" s="128"/>
      <c r="MGE276" s="128"/>
      <c r="MGF276" s="128"/>
      <c r="MGG276" s="128" t="s">
        <v>20</v>
      </c>
      <c r="MGH276" s="128"/>
      <c r="MGI276" s="128"/>
      <c r="MGJ276" s="128"/>
      <c r="MGK276" s="128" t="s">
        <v>20</v>
      </c>
      <c r="MGL276" s="128"/>
      <c r="MGM276" s="128"/>
      <c r="MGN276" s="128"/>
      <c r="MGO276" s="128" t="s">
        <v>20</v>
      </c>
      <c r="MGP276" s="128"/>
      <c r="MGQ276" s="128"/>
      <c r="MGR276" s="128"/>
      <c r="MGS276" s="128" t="s">
        <v>20</v>
      </c>
      <c r="MGT276" s="128"/>
      <c r="MGU276" s="128"/>
      <c r="MGV276" s="128"/>
      <c r="MGW276" s="128" t="s">
        <v>20</v>
      </c>
      <c r="MGX276" s="128"/>
      <c r="MGY276" s="128"/>
      <c r="MGZ276" s="128"/>
      <c r="MHA276" s="128" t="s">
        <v>20</v>
      </c>
      <c r="MHB276" s="128"/>
      <c r="MHC276" s="128"/>
      <c r="MHD276" s="128"/>
      <c r="MHE276" s="128" t="s">
        <v>20</v>
      </c>
      <c r="MHF276" s="128"/>
      <c r="MHG276" s="128"/>
      <c r="MHH276" s="128"/>
      <c r="MHI276" s="128" t="s">
        <v>20</v>
      </c>
      <c r="MHJ276" s="128"/>
      <c r="MHK276" s="128"/>
      <c r="MHL276" s="128"/>
      <c r="MHM276" s="128" t="s">
        <v>20</v>
      </c>
      <c r="MHN276" s="128"/>
      <c r="MHO276" s="128"/>
      <c r="MHP276" s="128"/>
      <c r="MHQ276" s="128" t="s">
        <v>20</v>
      </c>
      <c r="MHR276" s="128"/>
      <c r="MHS276" s="128"/>
      <c r="MHT276" s="128"/>
      <c r="MHU276" s="128" t="s">
        <v>20</v>
      </c>
      <c r="MHV276" s="128"/>
      <c r="MHW276" s="128"/>
      <c r="MHX276" s="128"/>
      <c r="MHY276" s="128" t="s">
        <v>20</v>
      </c>
      <c r="MHZ276" s="128"/>
      <c r="MIA276" s="128"/>
      <c r="MIB276" s="128"/>
      <c r="MIC276" s="128" t="s">
        <v>20</v>
      </c>
      <c r="MID276" s="128"/>
      <c r="MIE276" s="128"/>
      <c r="MIF276" s="128"/>
      <c r="MIG276" s="128" t="s">
        <v>20</v>
      </c>
      <c r="MIH276" s="128"/>
      <c r="MII276" s="128"/>
      <c r="MIJ276" s="128"/>
      <c r="MIK276" s="128" t="s">
        <v>20</v>
      </c>
      <c r="MIL276" s="128"/>
      <c r="MIM276" s="128"/>
      <c r="MIN276" s="128"/>
      <c r="MIO276" s="128" t="s">
        <v>20</v>
      </c>
      <c r="MIP276" s="128"/>
      <c r="MIQ276" s="128"/>
      <c r="MIR276" s="128"/>
      <c r="MIS276" s="128" t="s">
        <v>20</v>
      </c>
      <c r="MIT276" s="128"/>
      <c r="MIU276" s="128"/>
      <c r="MIV276" s="128"/>
      <c r="MIW276" s="128" t="s">
        <v>20</v>
      </c>
      <c r="MIX276" s="128"/>
      <c r="MIY276" s="128"/>
      <c r="MIZ276" s="128"/>
      <c r="MJA276" s="128" t="s">
        <v>20</v>
      </c>
      <c r="MJB276" s="128"/>
      <c r="MJC276" s="128"/>
      <c r="MJD276" s="128"/>
      <c r="MJE276" s="128" t="s">
        <v>20</v>
      </c>
      <c r="MJF276" s="128"/>
      <c r="MJG276" s="128"/>
      <c r="MJH276" s="128"/>
      <c r="MJI276" s="128" t="s">
        <v>20</v>
      </c>
      <c r="MJJ276" s="128"/>
      <c r="MJK276" s="128"/>
      <c r="MJL276" s="128"/>
      <c r="MJM276" s="128" t="s">
        <v>20</v>
      </c>
      <c r="MJN276" s="128"/>
      <c r="MJO276" s="128"/>
      <c r="MJP276" s="128"/>
      <c r="MJQ276" s="128" t="s">
        <v>20</v>
      </c>
      <c r="MJR276" s="128"/>
      <c r="MJS276" s="128"/>
      <c r="MJT276" s="128"/>
      <c r="MJU276" s="128" t="s">
        <v>20</v>
      </c>
      <c r="MJV276" s="128"/>
      <c r="MJW276" s="128"/>
      <c r="MJX276" s="128"/>
      <c r="MJY276" s="128" t="s">
        <v>20</v>
      </c>
      <c r="MJZ276" s="128"/>
      <c r="MKA276" s="128"/>
      <c r="MKB276" s="128"/>
      <c r="MKC276" s="128" t="s">
        <v>20</v>
      </c>
      <c r="MKD276" s="128"/>
      <c r="MKE276" s="128"/>
      <c r="MKF276" s="128"/>
      <c r="MKG276" s="128" t="s">
        <v>20</v>
      </c>
      <c r="MKH276" s="128"/>
      <c r="MKI276" s="128"/>
      <c r="MKJ276" s="128"/>
      <c r="MKK276" s="128" t="s">
        <v>20</v>
      </c>
      <c r="MKL276" s="128"/>
      <c r="MKM276" s="128"/>
      <c r="MKN276" s="128"/>
      <c r="MKO276" s="128" t="s">
        <v>20</v>
      </c>
      <c r="MKP276" s="128"/>
      <c r="MKQ276" s="128"/>
      <c r="MKR276" s="128"/>
      <c r="MKS276" s="128" t="s">
        <v>20</v>
      </c>
      <c r="MKT276" s="128"/>
      <c r="MKU276" s="128"/>
      <c r="MKV276" s="128"/>
      <c r="MKW276" s="128" t="s">
        <v>20</v>
      </c>
      <c r="MKX276" s="128"/>
      <c r="MKY276" s="128"/>
      <c r="MKZ276" s="128"/>
      <c r="MLA276" s="128" t="s">
        <v>20</v>
      </c>
      <c r="MLB276" s="128"/>
      <c r="MLC276" s="128"/>
      <c r="MLD276" s="128"/>
      <c r="MLE276" s="128" t="s">
        <v>20</v>
      </c>
      <c r="MLF276" s="128"/>
      <c r="MLG276" s="128"/>
      <c r="MLH276" s="128"/>
      <c r="MLI276" s="128" t="s">
        <v>20</v>
      </c>
      <c r="MLJ276" s="128"/>
      <c r="MLK276" s="128"/>
      <c r="MLL276" s="128"/>
      <c r="MLM276" s="128" t="s">
        <v>20</v>
      </c>
      <c r="MLN276" s="128"/>
      <c r="MLO276" s="128"/>
      <c r="MLP276" s="128"/>
      <c r="MLQ276" s="128" t="s">
        <v>20</v>
      </c>
      <c r="MLR276" s="128"/>
      <c r="MLS276" s="128"/>
      <c r="MLT276" s="128"/>
      <c r="MLU276" s="128" t="s">
        <v>20</v>
      </c>
      <c r="MLV276" s="128"/>
      <c r="MLW276" s="128"/>
      <c r="MLX276" s="128"/>
      <c r="MLY276" s="128" t="s">
        <v>20</v>
      </c>
      <c r="MLZ276" s="128"/>
      <c r="MMA276" s="128"/>
      <c r="MMB276" s="128"/>
      <c r="MMC276" s="128" t="s">
        <v>20</v>
      </c>
      <c r="MMD276" s="128"/>
      <c r="MME276" s="128"/>
      <c r="MMF276" s="128"/>
      <c r="MMG276" s="128" t="s">
        <v>20</v>
      </c>
      <c r="MMH276" s="128"/>
      <c r="MMI276" s="128"/>
      <c r="MMJ276" s="128"/>
      <c r="MMK276" s="128" t="s">
        <v>20</v>
      </c>
      <c r="MML276" s="128"/>
      <c r="MMM276" s="128"/>
      <c r="MMN276" s="128"/>
      <c r="MMO276" s="128" t="s">
        <v>20</v>
      </c>
      <c r="MMP276" s="128"/>
      <c r="MMQ276" s="128"/>
      <c r="MMR276" s="128"/>
      <c r="MMS276" s="128" t="s">
        <v>20</v>
      </c>
      <c r="MMT276" s="128"/>
      <c r="MMU276" s="128"/>
      <c r="MMV276" s="128"/>
      <c r="MMW276" s="128" t="s">
        <v>20</v>
      </c>
      <c r="MMX276" s="128"/>
      <c r="MMY276" s="128"/>
      <c r="MMZ276" s="128"/>
      <c r="MNA276" s="128" t="s">
        <v>20</v>
      </c>
      <c r="MNB276" s="128"/>
      <c r="MNC276" s="128"/>
      <c r="MND276" s="128"/>
      <c r="MNE276" s="128" t="s">
        <v>20</v>
      </c>
      <c r="MNF276" s="128"/>
      <c r="MNG276" s="128"/>
      <c r="MNH276" s="128"/>
      <c r="MNI276" s="128" t="s">
        <v>20</v>
      </c>
      <c r="MNJ276" s="128"/>
      <c r="MNK276" s="128"/>
      <c r="MNL276" s="128"/>
      <c r="MNM276" s="128" t="s">
        <v>20</v>
      </c>
      <c r="MNN276" s="128"/>
      <c r="MNO276" s="128"/>
      <c r="MNP276" s="128"/>
      <c r="MNQ276" s="128" t="s">
        <v>20</v>
      </c>
      <c r="MNR276" s="128"/>
      <c r="MNS276" s="128"/>
      <c r="MNT276" s="128"/>
      <c r="MNU276" s="128" t="s">
        <v>20</v>
      </c>
      <c r="MNV276" s="128"/>
      <c r="MNW276" s="128"/>
      <c r="MNX276" s="128"/>
      <c r="MNY276" s="128" t="s">
        <v>20</v>
      </c>
      <c r="MNZ276" s="128"/>
      <c r="MOA276" s="128"/>
      <c r="MOB276" s="128"/>
      <c r="MOC276" s="128" t="s">
        <v>20</v>
      </c>
      <c r="MOD276" s="128"/>
      <c r="MOE276" s="128"/>
      <c r="MOF276" s="128"/>
      <c r="MOG276" s="128" t="s">
        <v>20</v>
      </c>
      <c r="MOH276" s="128"/>
      <c r="MOI276" s="128"/>
      <c r="MOJ276" s="128"/>
      <c r="MOK276" s="128" t="s">
        <v>20</v>
      </c>
      <c r="MOL276" s="128"/>
      <c r="MOM276" s="128"/>
      <c r="MON276" s="128"/>
      <c r="MOO276" s="128" t="s">
        <v>20</v>
      </c>
      <c r="MOP276" s="128"/>
      <c r="MOQ276" s="128"/>
      <c r="MOR276" s="128"/>
      <c r="MOS276" s="128" t="s">
        <v>20</v>
      </c>
      <c r="MOT276" s="128"/>
      <c r="MOU276" s="128"/>
      <c r="MOV276" s="128"/>
      <c r="MOW276" s="128" t="s">
        <v>20</v>
      </c>
      <c r="MOX276" s="128"/>
      <c r="MOY276" s="128"/>
      <c r="MOZ276" s="128"/>
      <c r="MPA276" s="128" t="s">
        <v>20</v>
      </c>
      <c r="MPB276" s="128"/>
      <c r="MPC276" s="128"/>
      <c r="MPD276" s="128"/>
      <c r="MPE276" s="128" t="s">
        <v>20</v>
      </c>
      <c r="MPF276" s="128"/>
      <c r="MPG276" s="128"/>
      <c r="MPH276" s="128"/>
      <c r="MPI276" s="128" t="s">
        <v>20</v>
      </c>
      <c r="MPJ276" s="128"/>
      <c r="MPK276" s="128"/>
      <c r="MPL276" s="128"/>
      <c r="MPM276" s="128" t="s">
        <v>20</v>
      </c>
      <c r="MPN276" s="128"/>
      <c r="MPO276" s="128"/>
      <c r="MPP276" s="128"/>
      <c r="MPQ276" s="128" t="s">
        <v>20</v>
      </c>
      <c r="MPR276" s="128"/>
      <c r="MPS276" s="128"/>
      <c r="MPT276" s="128"/>
      <c r="MPU276" s="128" t="s">
        <v>20</v>
      </c>
      <c r="MPV276" s="128"/>
      <c r="MPW276" s="128"/>
      <c r="MPX276" s="128"/>
      <c r="MPY276" s="128" t="s">
        <v>20</v>
      </c>
      <c r="MPZ276" s="128"/>
      <c r="MQA276" s="128"/>
      <c r="MQB276" s="128"/>
      <c r="MQC276" s="128" t="s">
        <v>20</v>
      </c>
      <c r="MQD276" s="128"/>
      <c r="MQE276" s="128"/>
      <c r="MQF276" s="128"/>
      <c r="MQG276" s="128" t="s">
        <v>20</v>
      </c>
      <c r="MQH276" s="128"/>
      <c r="MQI276" s="128"/>
      <c r="MQJ276" s="128"/>
      <c r="MQK276" s="128" t="s">
        <v>20</v>
      </c>
      <c r="MQL276" s="128"/>
      <c r="MQM276" s="128"/>
      <c r="MQN276" s="128"/>
      <c r="MQO276" s="128" t="s">
        <v>20</v>
      </c>
      <c r="MQP276" s="128"/>
      <c r="MQQ276" s="128"/>
      <c r="MQR276" s="128"/>
      <c r="MQS276" s="128" t="s">
        <v>20</v>
      </c>
      <c r="MQT276" s="128"/>
      <c r="MQU276" s="128"/>
      <c r="MQV276" s="128"/>
      <c r="MQW276" s="128" t="s">
        <v>20</v>
      </c>
      <c r="MQX276" s="128"/>
      <c r="MQY276" s="128"/>
      <c r="MQZ276" s="128"/>
      <c r="MRA276" s="128" t="s">
        <v>20</v>
      </c>
      <c r="MRB276" s="128"/>
      <c r="MRC276" s="128"/>
      <c r="MRD276" s="128"/>
      <c r="MRE276" s="128" t="s">
        <v>20</v>
      </c>
      <c r="MRF276" s="128"/>
      <c r="MRG276" s="128"/>
      <c r="MRH276" s="128"/>
      <c r="MRI276" s="128" t="s">
        <v>20</v>
      </c>
      <c r="MRJ276" s="128"/>
      <c r="MRK276" s="128"/>
      <c r="MRL276" s="128"/>
      <c r="MRM276" s="128" t="s">
        <v>20</v>
      </c>
      <c r="MRN276" s="128"/>
      <c r="MRO276" s="128"/>
      <c r="MRP276" s="128"/>
      <c r="MRQ276" s="128" t="s">
        <v>20</v>
      </c>
      <c r="MRR276" s="128"/>
      <c r="MRS276" s="128"/>
      <c r="MRT276" s="128"/>
      <c r="MRU276" s="128" t="s">
        <v>20</v>
      </c>
      <c r="MRV276" s="128"/>
      <c r="MRW276" s="128"/>
      <c r="MRX276" s="128"/>
      <c r="MRY276" s="128" t="s">
        <v>20</v>
      </c>
      <c r="MRZ276" s="128"/>
      <c r="MSA276" s="128"/>
      <c r="MSB276" s="128"/>
      <c r="MSC276" s="128" t="s">
        <v>20</v>
      </c>
      <c r="MSD276" s="128"/>
      <c r="MSE276" s="128"/>
      <c r="MSF276" s="128"/>
      <c r="MSG276" s="128" t="s">
        <v>20</v>
      </c>
      <c r="MSH276" s="128"/>
      <c r="MSI276" s="128"/>
      <c r="MSJ276" s="128"/>
      <c r="MSK276" s="128" t="s">
        <v>20</v>
      </c>
      <c r="MSL276" s="128"/>
      <c r="MSM276" s="128"/>
      <c r="MSN276" s="128"/>
      <c r="MSO276" s="128" t="s">
        <v>20</v>
      </c>
      <c r="MSP276" s="128"/>
      <c r="MSQ276" s="128"/>
      <c r="MSR276" s="128"/>
      <c r="MSS276" s="128" t="s">
        <v>20</v>
      </c>
      <c r="MST276" s="128"/>
      <c r="MSU276" s="128"/>
      <c r="MSV276" s="128"/>
      <c r="MSW276" s="128" t="s">
        <v>20</v>
      </c>
      <c r="MSX276" s="128"/>
      <c r="MSY276" s="128"/>
      <c r="MSZ276" s="128"/>
      <c r="MTA276" s="128" t="s">
        <v>20</v>
      </c>
      <c r="MTB276" s="128"/>
      <c r="MTC276" s="128"/>
      <c r="MTD276" s="128"/>
      <c r="MTE276" s="128" t="s">
        <v>20</v>
      </c>
      <c r="MTF276" s="128"/>
      <c r="MTG276" s="128"/>
      <c r="MTH276" s="128"/>
      <c r="MTI276" s="128" t="s">
        <v>20</v>
      </c>
      <c r="MTJ276" s="128"/>
      <c r="MTK276" s="128"/>
      <c r="MTL276" s="128"/>
      <c r="MTM276" s="128" t="s">
        <v>20</v>
      </c>
      <c r="MTN276" s="128"/>
      <c r="MTO276" s="128"/>
      <c r="MTP276" s="128"/>
      <c r="MTQ276" s="128" t="s">
        <v>20</v>
      </c>
      <c r="MTR276" s="128"/>
      <c r="MTS276" s="128"/>
      <c r="MTT276" s="128"/>
      <c r="MTU276" s="128" t="s">
        <v>20</v>
      </c>
      <c r="MTV276" s="128"/>
      <c r="MTW276" s="128"/>
      <c r="MTX276" s="128"/>
      <c r="MTY276" s="128" t="s">
        <v>20</v>
      </c>
      <c r="MTZ276" s="128"/>
      <c r="MUA276" s="128"/>
      <c r="MUB276" s="128"/>
      <c r="MUC276" s="128" t="s">
        <v>20</v>
      </c>
      <c r="MUD276" s="128"/>
      <c r="MUE276" s="128"/>
      <c r="MUF276" s="128"/>
      <c r="MUG276" s="128" t="s">
        <v>20</v>
      </c>
      <c r="MUH276" s="128"/>
      <c r="MUI276" s="128"/>
      <c r="MUJ276" s="128"/>
      <c r="MUK276" s="128" t="s">
        <v>20</v>
      </c>
      <c r="MUL276" s="128"/>
      <c r="MUM276" s="128"/>
      <c r="MUN276" s="128"/>
      <c r="MUO276" s="128" t="s">
        <v>20</v>
      </c>
      <c r="MUP276" s="128"/>
      <c r="MUQ276" s="128"/>
      <c r="MUR276" s="128"/>
      <c r="MUS276" s="128" t="s">
        <v>20</v>
      </c>
      <c r="MUT276" s="128"/>
      <c r="MUU276" s="128"/>
      <c r="MUV276" s="128"/>
      <c r="MUW276" s="128" t="s">
        <v>20</v>
      </c>
      <c r="MUX276" s="128"/>
      <c r="MUY276" s="128"/>
      <c r="MUZ276" s="128"/>
      <c r="MVA276" s="128" t="s">
        <v>20</v>
      </c>
      <c r="MVB276" s="128"/>
      <c r="MVC276" s="128"/>
      <c r="MVD276" s="128"/>
      <c r="MVE276" s="128" t="s">
        <v>20</v>
      </c>
      <c r="MVF276" s="128"/>
      <c r="MVG276" s="128"/>
      <c r="MVH276" s="128"/>
      <c r="MVI276" s="128" t="s">
        <v>20</v>
      </c>
      <c r="MVJ276" s="128"/>
      <c r="MVK276" s="128"/>
      <c r="MVL276" s="128"/>
      <c r="MVM276" s="128" t="s">
        <v>20</v>
      </c>
      <c r="MVN276" s="128"/>
      <c r="MVO276" s="128"/>
      <c r="MVP276" s="128"/>
      <c r="MVQ276" s="128" t="s">
        <v>20</v>
      </c>
      <c r="MVR276" s="128"/>
      <c r="MVS276" s="128"/>
      <c r="MVT276" s="128"/>
      <c r="MVU276" s="128" t="s">
        <v>20</v>
      </c>
      <c r="MVV276" s="128"/>
      <c r="MVW276" s="128"/>
      <c r="MVX276" s="128"/>
      <c r="MVY276" s="128" t="s">
        <v>20</v>
      </c>
      <c r="MVZ276" s="128"/>
      <c r="MWA276" s="128"/>
      <c r="MWB276" s="128"/>
      <c r="MWC276" s="128" t="s">
        <v>20</v>
      </c>
      <c r="MWD276" s="128"/>
      <c r="MWE276" s="128"/>
      <c r="MWF276" s="128"/>
      <c r="MWG276" s="128" t="s">
        <v>20</v>
      </c>
      <c r="MWH276" s="128"/>
      <c r="MWI276" s="128"/>
      <c r="MWJ276" s="128"/>
      <c r="MWK276" s="128" t="s">
        <v>20</v>
      </c>
      <c r="MWL276" s="128"/>
      <c r="MWM276" s="128"/>
      <c r="MWN276" s="128"/>
      <c r="MWO276" s="128" t="s">
        <v>20</v>
      </c>
      <c r="MWP276" s="128"/>
      <c r="MWQ276" s="128"/>
      <c r="MWR276" s="128"/>
      <c r="MWS276" s="128" t="s">
        <v>20</v>
      </c>
      <c r="MWT276" s="128"/>
      <c r="MWU276" s="128"/>
      <c r="MWV276" s="128"/>
      <c r="MWW276" s="128" t="s">
        <v>20</v>
      </c>
      <c r="MWX276" s="128"/>
      <c r="MWY276" s="128"/>
      <c r="MWZ276" s="128"/>
      <c r="MXA276" s="128" t="s">
        <v>20</v>
      </c>
      <c r="MXB276" s="128"/>
      <c r="MXC276" s="128"/>
      <c r="MXD276" s="128"/>
      <c r="MXE276" s="128" t="s">
        <v>20</v>
      </c>
      <c r="MXF276" s="128"/>
      <c r="MXG276" s="128"/>
      <c r="MXH276" s="128"/>
      <c r="MXI276" s="128" t="s">
        <v>20</v>
      </c>
      <c r="MXJ276" s="128"/>
      <c r="MXK276" s="128"/>
      <c r="MXL276" s="128"/>
      <c r="MXM276" s="128" t="s">
        <v>20</v>
      </c>
      <c r="MXN276" s="128"/>
      <c r="MXO276" s="128"/>
      <c r="MXP276" s="128"/>
      <c r="MXQ276" s="128" t="s">
        <v>20</v>
      </c>
      <c r="MXR276" s="128"/>
      <c r="MXS276" s="128"/>
      <c r="MXT276" s="128"/>
      <c r="MXU276" s="128" t="s">
        <v>20</v>
      </c>
      <c r="MXV276" s="128"/>
      <c r="MXW276" s="128"/>
      <c r="MXX276" s="128"/>
      <c r="MXY276" s="128" t="s">
        <v>20</v>
      </c>
      <c r="MXZ276" s="128"/>
      <c r="MYA276" s="128"/>
      <c r="MYB276" s="128"/>
      <c r="MYC276" s="128" t="s">
        <v>20</v>
      </c>
      <c r="MYD276" s="128"/>
      <c r="MYE276" s="128"/>
      <c r="MYF276" s="128"/>
      <c r="MYG276" s="128" t="s">
        <v>20</v>
      </c>
      <c r="MYH276" s="128"/>
      <c r="MYI276" s="128"/>
      <c r="MYJ276" s="128"/>
      <c r="MYK276" s="128" t="s">
        <v>20</v>
      </c>
      <c r="MYL276" s="128"/>
      <c r="MYM276" s="128"/>
      <c r="MYN276" s="128"/>
      <c r="MYO276" s="128" t="s">
        <v>20</v>
      </c>
      <c r="MYP276" s="128"/>
      <c r="MYQ276" s="128"/>
      <c r="MYR276" s="128"/>
      <c r="MYS276" s="128" t="s">
        <v>20</v>
      </c>
      <c r="MYT276" s="128"/>
      <c r="MYU276" s="128"/>
      <c r="MYV276" s="128"/>
      <c r="MYW276" s="128" t="s">
        <v>20</v>
      </c>
      <c r="MYX276" s="128"/>
      <c r="MYY276" s="128"/>
      <c r="MYZ276" s="128"/>
      <c r="MZA276" s="128" t="s">
        <v>20</v>
      </c>
      <c r="MZB276" s="128"/>
      <c r="MZC276" s="128"/>
      <c r="MZD276" s="128"/>
      <c r="MZE276" s="128" t="s">
        <v>20</v>
      </c>
      <c r="MZF276" s="128"/>
      <c r="MZG276" s="128"/>
      <c r="MZH276" s="128"/>
      <c r="MZI276" s="128" t="s">
        <v>20</v>
      </c>
      <c r="MZJ276" s="128"/>
      <c r="MZK276" s="128"/>
      <c r="MZL276" s="128"/>
      <c r="MZM276" s="128" t="s">
        <v>20</v>
      </c>
      <c r="MZN276" s="128"/>
      <c r="MZO276" s="128"/>
      <c r="MZP276" s="128"/>
      <c r="MZQ276" s="128" t="s">
        <v>20</v>
      </c>
      <c r="MZR276" s="128"/>
      <c r="MZS276" s="128"/>
      <c r="MZT276" s="128"/>
      <c r="MZU276" s="128" t="s">
        <v>20</v>
      </c>
      <c r="MZV276" s="128"/>
      <c r="MZW276" s="128"/>
      <c r="MZX276" s="128"/>
      <c r="MZY276" s="128" t="s">
        <v>20</v>
      </c>
      <c r="MZZ276" s="128"/>
      <c r="NAA276" s="128"/>
      <c r="NAB276" s="128"/>
      <c r="NAC276" s="128" t="s">
        <v>20</v>
      </c>
      <c r="NAD276" s="128"/>
      <c r="NAE276" s="128"/>
      <c r="NAF276" s="128"/>
      <c r="NAG276" s="128" t="s">
        <v>20</v>
      </c>
      <c r="NAH276" s="128"/>
      <c r="NAI276" s="128"/>
      <c r="NAJ276" s="128"/>
      <c r="NAK276" s="128" t="s">
        <v>20</v>
      </c>
      <c r="NAL276" s="128"/>
      <c r="NAM276" s="128"/>
      <c r="NAN276" s="128"/>
      <c r="NAO276" s="128" t="s">
        <v>20</v>
      </c>
      <c r="NAP276" s="128"/>
      <c r="NAQ276" s="128"/>
      <c r="NAR276" s="128"/>
      <c r="NAS276" s="128" t="s">
        <v>20</v>
      </c>
      <c r="NAT276" s="128"/>
      <c r="NAU276" s="128"/>
      <c r="NAV276" s="128"/>
      <c r="NAW276" s="128" t="s">
        <v>20</v>
      </c>
      <c r="NAX276" s="128"/>
      <c r="NAY276" s="128"/>
      <c r="NAZ276" s="128"/>
      <c r="NBA276" s="128" t="s">
        <v>20</v>
      </c>
      <c r="NBB276" s="128"/>
      <c r="NBC276" s="128"/>
      <c r="NBD276" s="128"/>
      <c r="NBE276" s="128" t="s">
        <v>20</v>
      </c>
      <c r="NBF276" s="128"/>
      <c r="NBG276" s="128"/>
      <c r="NBH276" s="128"/>
      <c r="NBI276" s="128" t="s">
        <v>20</v>
      </c>
      <c r="NBJ276" s="128"/>
      <c r="NBK276" s="128"/>
      <c r="NBL276" s="128"/>
      <c r="NBM276" s="128" t="s">
        <v>20</v>
      </c>
      <c r="NBN276" s="128"/>
      <c r="NBO276" s="128"/>
      <c r="NBP276" s="128"/>
      <c r="NBQ276" s="128" t="s">
        <v>20</v>
      </c>
      <c r="NBR276" s="128"/>
      <c r="NBS276" s="128"/>
      <c r="NBT276" s="128"/>
      <c r="NBU276" s="128" t="s">
        <v>20</v>
      </c>
      <c r="NBV276" s="128"/>
      <c r="NBW276" s="128"/>
      <c r="NBX276" s="128"/>
      <c r="NBY276" s="128" t="s">
        <v>20</v>
      </c>
      <c r="NBZ276" s="128"/>
      <c r="NCA276" s="128"/>
      <c r="NCB276" s="128"/>
      <c r="NCC276" s="128" t="s">
        <v>20</v>
      </c>
      <c r="NCD276" s="128"/>
      <c r="NCE276" s="128"/>
      <c r="NCF276" s="128"/>
      <c r="NCG276" s="128" t="s">
        <v>20</v>
      </c>
      <c r="NCH276" s="128"/>
      <c r="NCI276" s="128"/>
      <c r="NCJ276" s="128"/>
      <c r="NCK276" s="128" t="s">
        <v>20</v>
      </c>
      <c r="NCL276" s="128"/>
      <c r="NCM276" s="128"/>
      <c r="NCN276" s="128"/>
      <c r="NCO276" s="128" t="s">
        <v>20</v>
      </c>
      <c r="NCP276" s="128"/>
      <c r="NCQ276" s="128"/>
      <c r="NCR276" s="128"/>
      <c r="NCS276" s="128" t="s">
        <v>20</v>
      </c>
      <c r="NCT276" s="128"/>
      <c r="NCU276" s="128"/>
      <c r="NCV276" s="128"/>
      <c r="NCW276" s="128" t="s">
        <v>20</v>
      </c>
      <c r="NCX276" s="128"/>
      <c r="NCY276" s="128"/>
      <c r="NCZ276" s="128"/>
      <c r="NDA276" s="128" t="s">
        <v>20</v>
      </c>
      <c r="NDB276" s="128"/>
      <c r="NDC276" s="128"/>
      <c r="NDD276" s="128"/>
      <c r="NDE276" s="128" t="s">
        <v>20</v>
      </c>
      <c r="NDF276" s="128"/>
      <c r="NDG276" s="128"/>
      <c r="NDH276" s="128"/>
      <c r="NDI276" s="128" t="s">
        <v>20</v>
      </c>
      <c r="NDJ276" s="128"/>
      <c r="NDK276" s="128"/>
      <c r="NDL276" s="128"/>
      <c r="NDM276" s="128" t="s">
        <v>20</v>
      </c>
      <c r="NDN276" s="128"/>
      <c r="NDO276" s="128"/>
      <c r="NDP276" s="128"/>
      <c r="NDQ276" s="128" t="s">
        <v>20</v>
      </c>
      <c r="NDR276" s="128"/>
      <c r="NDS276" s="128"/>
      <c r="NDT276" s="128"/>
      <c r="NDU276" s="128" t="s">
        <v>20</v>
      </c>
      <c r="NDV276" s="128"/>
      <c r="NDW276" s="128"/>
      <c r="NDX276" s="128"/>
      <c r="NDY276" s="128" t="s">
        <v>20</v>
      </c>
      <c r="NDZ276" s="128"/>
      <c r="NEA276" s="128"/>
      <c r="NEB276" s="128"/>
      <c r="NEC276" s="128" t="s">
        <v>20</v>
      </c>
      <c r="NED276" s="128"/>
      <c r="NEE276" s="128"/>
      <c r="NEF276" s="128"/>
      <c r="NEG276" s="128" t="s">
        <v>20</v>
      </c>
      <c r="NEH276" s="128"/>
      <c r="NEI276" s="128"/>
      <c r="NEJ276" s="128"/>
      <c r="NEK276" s="128" t="s">
        <v>20</v>
      </c>
      <c r="NEL276" s="128"/>
      <c r="NEM276" s="128"/>
      <c r="NEN276" s="128"/>
      <c r="NEO276" s="128" t="s">
        <v>20</v>
      </c>
      <c r="NEP276" s="128"/>
      <c r="NEQ276" s="128"/>
      <c r="NER276" s="128"/>
      <c r="NES276" s="128" t="s">
        <v>20</v>
      </c>
      <c r="NET276" s="128"/>
      <c r="NEU276" s="128"/>
      <c r="NEV276" s="128"/>
      <c r="NEW276" s="128" t="s">
        <v>20</v>
      </c>
      <c r="NEX276" s="128"/>
      <c r="NEY276" s="128"/>
      <c r="NEZ276" s="128"/>
      <c r="NFA276" s="128" t="s">
        <v>20</v>
      </c>
      <c r="NFB276" s="128"/>
      <c r="NFC276" s="128"/>
      <c r="NFD276" s="128"/>
      <c r="NFE276" s="128" t="s">
        <v>20</v>
      </c>
      <c r="NFF276" s="128"/>
      <c r="NFG276" s="128"/>
      <c r="NFH276" s="128"/>
      <c r="NFI276" s="128" t="s">
        <v>20</v>
      </c>
      <c r="NFJ276" s="128"/>
      <c r="NFK276" s="128"/>
      <c r="NFL276" s="128"/>
      <c r="NFM276" s="128" t="s">
        <v>20</v>
      </c>
      <c r="NFN276" s="128"/>
      <c r="NFO276" s="128"/>
      <c r="NFP276" s="128"/>
      <c r="NFQ276" s="128" t="s">
        <v>20</v>
      </c>
      <c r="NFR276" s="128"/>
      <c r="NFS276" s="128"/>
      <c r="NFT276" s="128"/>
      <c r="NFU276" s="128" t="s">
        <v>20</v>
      </c>
      <c r="NFV276" s="128"/>
      <c r="NFW276" s="128"/>
      <c r="NFX276" s="128"/>
      <c r="NFY276" s="128" t="s">
        <v>20</v>
      </c>
      <c r="NFZ276" s="128"/>
      <c r="NGA276" s="128"/>
      <c r="NGB276" s="128"/>
      <c r="NGC276" s="128" t="s">
        <v>20</v>
      </c>
      <c r="NGD276" s="128"/>
      <c r="NGE276" s="128"/>
      <c r="NGF276" s="128"/>
      <c r="NGG276" s="128" t="s">
        <v>20</v>
      </c>
      <c r="NGH276" s="128"/>
      <c r="NGI276" s="128"/>
      <c r="NGJ276" s="128"/>
      <c r="NGK276" s="128" t="s">
        <v>20</v>
      </c>
      <c r="NGL276" s="128"/>
      <c r="NGM276" s="128"/>
      <c r="NGN276" s="128"/>
      <c r="NGO276" s="128" t="s">
        <v>20</v>
      </c>
      <c r="NGP276" s="128"/>
      <c r="NGQ276" s="128"/>
      <c r="NGR276" s="128"/>
      <c r="NGS276" s="128" t="s">
        <v>20</v>
      </c>
      <c r="NGT276" s="128"/>
      <c r="NGU276" s="128"/>
      <c r="NGV276" s="128"/>
      <c r="NGW276" s="128" t="s">
        <v>20</v>
      </c>
      <c r="NGX276" s="128"/>
      <c r="NGY276" s="128"/>
      <c r="NGZ276" s="128"/>
      <c r="NHA276" s="128" t="s">
        <v>20</v>
      </c>
      <c r="NHB276" s="128"/>
      <c r="NHC276" s="128"/>
      <c r="NHD276" s="128"/>
      <c r="NHE276" s="128" t="s">
        <v>20</v>
      </c>
      <c r="NHF276" s="128"/>
      <c r="NHG276" s="128"/>
      <c r="NHH276" s="128"/>
      <c r="NHI276" s="128" t="s">
        <v>20</v>
      </c>
      <c r="NHJ276" s="128"/>
      <c r="NHK276" s="128"/>
      <c r="NHL276" s="128"/>
      <c r="NHM276" s="128" t="s">
        <v>20</v>
      </c>
      <c r="NHN276" s="128"/>
      <c r="NHO276" s="128"/>
      <c r="NHP276" s="128"/>
      <c r="NHQ276" s="128" t="s">
        <v>20</v>
      </c>
      <c r="NHR276" s="128"/>
      <c r="NHS276" s="128"/>
      <c r="NHT276" s="128"/>
      <c r="NHU276" s="128" t="s">
        <v>20</v>
      </c>
      <c r="NHV276" s="128"/>
      <c r="NHW276" s="128"/>
      <c r="NHX276" s="128"/>
      <c r="NHY276" s="128" t="s">
        <v>20</v>
      </c>
      <c r="NHZ276" s="128"/>
      <c r="NIA276" s="128"/>
      <c r="NIB276" s="128"/>
      <c r="NIC276" s="128" t="s">
        <v>20</v>
      </c>
      <c r="NID276" s="128"/>
      <c r="NIE276" s="128"/>
      <c r="NIF276" s="128"/>
      <c r="NIG276" s="128" t="s">
        <v>20</v>
      </c>
      <c r="NIH276" s="128"/>
      <c r="NII276" s="128"/>
      <c r="NIJ276" s="128"/>
      <c r="NIK276" s="128" t="s">
        <v>20</v>
      </c>
      <c r="NIL276" s="128"/>
      <c r="NIM276" s="128"/>
      <c r="NIN276" s="128"/>
      <c r="NIO276" s="128" t="s">
        <v>20</v>
      </c>
      <c r="NIP276" s="128"/>
      <c r="NIQ276" s="128"/>
      <c r="NIR276" s="128"/>
      <c r="NIS276" s="128" t="s">
        <v>20</v>
      </c>
      <c r="NIT276" s="128"/>
      <c r="NIU276" s="128"/>
      <c r="NIV276" s="128"/>
      <c r="NIW276" s="128" t="s">
        <v>20</v>
      </c>
      <c r="NIX276" s="128"/>
      <c r="NIY276" s="128"/>
      <c r="NIZ276" s="128"/>
      <c r="NJA276" s="128" t="s">
        <v>20</v>
      </c>
      <c r="NJB276" s="128"/>
      <c r="NJC276" s="128"/>
      <c r="NJD276" s="128"/>
      <c r="NJE276" s="128" t="s">
        <v>20</v>
      </c>
      <c r="NJF276" s="128"/>
      <c r="NJG276" s="128"/>
      <c r="NJH276" s="128"/>
      <c r="NJI276" s="128" t="s">
        <v>20</v>
      </c>
      <c r="NJJ276" s="128"/>
      <c r="NJK276" s="128"/>
      <c r="NJL276" s="128"/>
      <c r="NJM276" s="128" t="s">
        <v>20</v>
      </c>
      <c r="NJN276" s="128"/>
      <c r="NJO276" s="128"/>
      <c r="NJP276" s="128"/>
      <c r="NJQ276" s="128" t="s">
        <v>20</v>
      </c>
      <c r="NJR276" s="128"/>
      <c r="NJS276" s="128"/>
      <c r="NJT276" s="128"/>
      <c r="NJU276" s="128" t="s">
        <v>20</v>
      </c>
      <c r="NJV276" s="128"/>
      <c r="NJW276" s="128"/>
      <c r="NJX276" s="128"/>
      <c r="NJY276" s="128" t="s">
        <v>20</v>
      </c>
      <c r="NJZ276" s="128"/>
      <c r="NKA276" s="128"/>
      <c r="NKB276" s="128"/>
      <c r="NKC276" s="128" t="s">
        <v>20</v>
      </c>
      <c r="NKD276" s="128"/>
      <c r="NKE276" s="128"/>
      <c r="NKF276" s="128"/>
      <c r="NKG276" s="128" t="s">
        <v>20</v>
      </c>
      <c r="NKH276" s="128"/>
      <c r="NKI276" s="128"/>
      <c r="NKJ276" s="128"/>
      <c r="NKK276" s="128" t="s">
        <v>20</v>
      </c>
      <c r="NKL276" s="128"/>
      <c r="NKM276" s="128"/>
      <c r="NKN276" s="128"/>
      <c r="NKO276" s="128" t="s">
        <v>20</v>
      </c>
      <c r="NKP276" s="128"/>
      <c r="NKQ276" s="128"/>
      <c r="NKR276" s="128"/>
      <c r="NKS276" s="128" t="s">
        <v>20</v>
      </c>
      <c r="NKT276" s="128"/>
      <c r="NKU276" s="128"/>
      <c r="NKV276" s="128"/>
      <c r="NKW276" s="128" t="s">
        <v>20</v>
      </c>
      <c r="NKX276" s="128"/>
      <c r="NKY276" s="128"/>
      <c r="NKZ276" s="128"/>
      <c r="NLA276" s="128" t="s">
        <v>20</v>
      </c>
      <c r="NLB276" s="128"/>
      <c r="NLC276" s="128"/>
      <c r="NLD276" s="128"/>
      <c r="NLE276" s="128" t="s">
        <v>20</v>
      </c>
      <c r="NLF276" s="128"/>
      <c r="NLG276" s="128"/>
      <c r="NLH276" s="128"/>
      <c r="NLI276" s="128" t="s">
        <v>20</v>
      </c>
      <c r="NLJ276" s="128"/>
      <c r="NLK276" s="128"/>
      <c r="NLL276" s="128"/>
      <c r="NLM276" s="128" t="s">
        <v>20</v>
      </c>
      <c r="NLN276" s="128"/>
      <c r="NLO276" s="128"/>
      <c r="NLP276" s="128"/>
      <c r="NLQ276" s="128" t="s">
        <v>20</v>
      </c>
      <c r="NLR276" s="128"/>
      <c r="NLS276" s="128"/>
      <c r="NLT276" s="128"/>
      <c r="NLU276" s="128" t="s">
        <v>20</v>
      </c>
      <c r="NLV276" s="128"/>
      <c r="NLW276" s="128"/>
      <c r="NLX276" s="128"/>
      <c r="NLY276" s="128" t="s">
        <v>20</v>
      </c>
      <c r="NLZ276" s="128"/>
      <c r="NMA276" s="128"/>
      <c r="NMB276" s="128"/>
      <c r="NMC276" s="128" t="s">
        <v>20</v>
      </c>
      <c r="NMD276" s="128"/>
      <c r="NME276" s="128"/>
      <c r="NMF276" s="128"/>
      <c r="NMG276" s="128" t="s">
        <v>20</v>
      </c>
      <c r="NMH276" s="128"/>
      <c r="NMI276" s="128"/>
      <c r="NMJ276" s="128"/>
      <c r="NMK276" s="128" t="s">
        <v>20</v>
      </c>
      <c r="NML276" s="128"/>
      <c r="NMM276" s="128"/>
      <c r="NMN276" s="128"/>
      <c r="NMO276" s="128" t="s">
        <v>20</v>
      </c>
      <c r="NMP276" s="128"/>
      <c r="NMQ276" s="128"/>
      <c r="NMR276" s="128"/>
      <c r="NMS276" s="128" t="s">
        <v>20</v>
      </c>
      <c r="NMT276" s="128"/>
      <c r="NMU276" s="128"/>
      <c r="NMV276" s="128"/>
      <c r="NMW276" s="128" t="s">
        <v>20</v>
      </c>
      <c r="NMX276" s="128"/>
      <c r="NMY276" s="128"/>
      <c r="NMZ276" s="128"/>
      <c r="NNA276" s="128" t="s">
        <v>20</v>
      </c>
      <c r="NNB276" s="128"/>
      <c r="NNC276" s="128"/>
      <c r="NND276" s="128"/>
      <c r="NNE276" s="128" t="s">
        <v>20</v>
      </c>
      <c r="NNF276" s="128"/>
      <c r="NNG276" s="128"/>
      <c r="NNH276" s="128"/>
      <c r="NNI276" s="128" t="s">
        <v>20</v>
      </c>
      <c r="NNJ276" s="128"/>
      <c r="NNK276" s="128"/>
      <c r="NNL276" s="128"/>
      <c r="NNM276" s="128" t="s">
        <v>20</v>
      </c>
      <c r="NNN276" s="128"/>
      <c r="NNO276" s="128"/>
      <c r="NNP276" s="128"/>
      <c r="NNQ276" s="128" t="s">
        <v>20</v>
      </c>
      <c r="NNR276" s="128"/>
      <c r="NNS276" s="128"/>
      <c r="NNT276" s="128"/>
      <c r="NNU276" s="128" t="s">
        <v>20</v>
      </c>
      <c r="NNV276" s="128"/>
      <c r="NNW276" s="128"/>
      <c r="NNX276" s="128"/>
      <c r="NNY276" s="128" t="s">
        <v>20</v>
      </c>
      <c r="NNZ276" s="128"/>
      <c r="NOA276" s="128"/>
      <c r="NOB276" s="128"/>
      <c r="NOC276" s="128" t="s">
        <v>20</v>
      </c>
      <c r="NOD276" s="128"/>
      <c r="NOE276" s="128"/>
      <c r="NOF276" s="128"/>
      <c r="NOG276" s="128" t="s">
        <v>20</v>
      </c>
      <c r="NOH276" s="128"/>
      <c r="NOI276" s="128"/>
      <c r="NOJ276" s="128"/>
      <c r="NOK276" s="128" t="s">
        <v>20</v>
      </c>
      <c r="NOL276" s="128"/>
      <c r="NOM276" s="128"/>
      <c r="NON276" s="128"/>
      <c r="NOO276" s="128" t="s">
        <v>20</v>
      </c>
      <c r="NOP276" s="128"/>
      <c r="NOQ276" s="128"/>
      <c r="NOR276" s="128"/>
      <c r="NOS276" s="128" t="s">
        <v>20</v>
      </c>
      <c r="NOT276" s="128"/>
      <c r="NOU276" s="128"/>
      <c r="NOV276" s="128"/>
      <c r="NOW276" s="128" t="s">
        <v>20</v>
      </c>
      <c r="NOX276" s="128"/>
      <c r="NOY276" s="128"/>
      <c r="NOZ276" s="128"/>
      <c r="NPA276" s="128" t="s">
        <v>20</v>
      </c>
      <c r="NPB276" s="128"/>
      <c r="NPC276" s="128"/>
      <c r="NPD276" s="128"/>
      <c r="NPE276" s="128" t="s">
        <v>20</v>
      </c>
      <c r="NPF276" s="128"/>
      <c r="NPG276" s="128"/>
      <c r="NPH276" s="128"/>
      <c r="NPI276" s="128" t="s">
        <v>20</v>
      </c>
      <c r="NPJ276" s="128"/>
      <c r="NPK276" s="128"/>
      <c r="NPL276" s="128"/>
      <c r="NPM276" s="128" t="s">
        <v>20</v>
      </c>
      <c r="NPN276" s="128"/>
      <c r="NPO276" s="128"/>
      <c r="NPP276" s="128"/>
      <c r="NPQ276" s="128" t="s">
        <v>20</v>
      </c>
      <c r="NPR276" s="128"/>
      <c r="NPS276" s="128"/>
      <c r="NPT276" s="128"/>
      <c r="NPU276" s="128" t="s">
        <v>20</v>
      </c>
      <c r="NPV276" s="128"/>
      <c r="NPW276" s="128"/>
      <c r="NPX276" s="128"/>
      <c r="NPY276" s="128" t="s">
        <v>20</v>
      </c>
      <c r="NPZ276" s="128"/>
      <c r="NQA276" s="128"/>
      <c r="NQB276" s="128"/>
      <c r="NQC276" s="128" t="s">
        <v>20</v>
      </c>
      <c r="NQD276" s="128"/>
      <c r="NQE276" s="128"/>
      <c r="NQF276" s="128"/>
      <c r="NQG276" s="128" t="s">
        <v>20</v>
      </c>
      <c r="NQH276" s="128"/>
      <c r="NQI276" s="128"/>
      <c r="NQJ276" s="128"/>
      <c r="NQK276" s="128" t="s">
        <v>20</v>
      </c>
      <c r="NQL276" s="128"/>
      <c r="NQM276" s="128"/>
      <c r="NQN276" s="128"/>
      <c r="NQO276" s="128" t="s">
        <v>20</v>
      </c>
      <c r="NQP276" s="128"/>
      <c r="NQQ276" s="128"/>
      <c r="NQR276" s="128"/>
      <c r="NQS276" s="128" t="s">
        <v>20</v>
      </c>
      <c r="NQT276" s="128"/>
      <c r="NQU276" s="128"/>
      <c r="NQV276" s="128"/>
      <c r="NQW276" s="128" t="s">
        <v>20</v>
      </c>
      <c r="NQX276" s="128"/>
      <c r="NQY276" s="128"/>
      <c r="NQZ276" s="128"/>
      <c r="NRA276" s="128" t="s">
        <v>20</v>
      </c>
      <c r="NRB276" s="128"/>
      <c r="NRC276" s="128"/>
      <c r="NRD276" s="128"/>
      <c r="NRE276" s="128" t="s">
        <v>20</v>
      </c>
      <c r="NRF276" s="128"/>
      <c r="NRG276" s="128"/>
      <c r="NRH276" s="128"/>
      <c r="NRI276" s="128" t="s">
        <v>20</v>
      </c>
      <c r="NRJ276" s="128"/>
      <c r="NRK276" s="128"/>
      <c r="NRL276" s="128"/>
      <c r="NRM276" s="128" t="s">
        <v>20</v>
      </c>
      <c r="NRN276" s="128"/>
      <c r="NRO276" s="128"/>
      <c r="NRP276" s="128"/>
      <c r="NRQ276" s="128" t="s">
        <v>20</v>
      </c>
      <c r="NRR276" s="128"/>
      <c r="NRS276" s="128"/>
      <c r="NRT276" s="128"/>
      <c r="NRU276" s="128" t="s">
        <v>20</v>
      </c>
      <c r="NRV276" s="128"/>
      <c r="NRW276" s="128"/>
      <c r="NRX276" s="128"/>
      <c r="NRY276" s="128" t="s">
        <v>20</v>
      </c>
      <c r="NRZ276" s="128"/>
      <c r="NSA276" s="128"/>
      <c r="NSB276" s="128"/>
      <c r="NSC276" s="128" t="s">
        <v>20</v>
      </c>
      <c r="NSD276" s="128"/>
      <c r="NSE276" s="128"/>
      <c r="NSF276" s="128"/>
      <c r="NSG276" s="128" t="s">
        <v>20</v>
      </c>
      <c r="NSH276" s="128"/>
      <c r="NSI276" s="128"/>
      <c r="NSJ276" s="128"/>
      <c r="NSK276" s="128" t="s">
        <v>20</v>
      </c>
      <c r="NSL276" s="128"/>
      <c r="NSM276" s="128"/>
      <c r="NSN276" s="128"/>
      <c r="NSO276" s="128" t="s">
        <v>20</v>
      </c>
      <c r="NSP276" s="128"/>
      <c r="NSQ276" s="128"/>
      <c r="NSR276" s="128"/>
      <c r="NSS276" s="128" t="s">
        <v>20</v>
      </c>
      <c r="NST276" s="128"/>
      <c r="NSU276" s="128"/>
      <c r="NSV276" s="128"/>
      <c r="NSW276" s="128" t="s">
        <v>20</v>
      </c>
      <c r="NSX276" s="128"/>
      <c r="NSY276" s="128"/>
      <c r="NSZ276" s="128"/>
      <c r="NTA276" s="128" t="s">
        <v>20</v>
      </c>
      <c r="NTB276" s="128"/>
      <c r="NTC276" s="128"/>
      <c r="NTD276" s="128"/>
      <c r="NTE276" s="128" t="s">
        <v>20</v>
      </c>
      <c r="NTF276" s="128"/>
      <c r="NTG276" s="128"/>
      <c r="NTH276" s="128"/>
      <c r="NTI276" s="128" t="s">
        <v>20</v>
      </c>
      <c r="NTJ276" s="128"/>
      <c r="NTK276" s="128"/>
      <c r="NTL276" s="128"/>
      <c r="NTM276" s="128" t="s">
        <v>20</v>
      </c>
      <c r="NTN276" s="128"/>
      <c r="NTO276" s="128"/>
      <c r="NTP276" s="128"/>
      <c r="NTQ276" s="128" t="s">
        <v>20</v>
      </c>
      <c r="NTR276" s="128"/>
      <c r="NTS276" s="128"/>
      <c r="NTT276" s="128"/>
      <c r="NTU276" s="128" t="s">
        <v>20</v>
      </c>
      <c r="NTV276" s="128"/>
      <c r="NTW276" s="128"/>
      <c r="NTX276" s="128"/>
      <c r="NTY276" s="128" t="s">
        <v>20</v>
      </c>
      <c r="NTZ276" s="128"/>
      <c r="NUA276" s="128"/>
      <c r="NUB276" s="128"/>
      <c r="NUC276" s="128" t="s">
        <v>20</v>
      </c>
      <c r="NUD276" s="128"/>
      <c r="NUE276" s="128"/>
      <c r="NUF276" s="128"/>
      <c r="NUG276" s="128" t="s">
        <v>20</v>
      </c>
      <c r="NUH276" s="128"/>
      <c r="NUI276" s="128"/>
      <c r="NUJ276" s="128"/>
      <c r="NUK276" s="128" t="s">
        <v>20</v>
      </c>
      <c r="NUL276" s="128"/>
      <c r="NUM276" s="128"/>
      <c r="NUN276" s="128"/>
      <c r="NUO276" s="128" t="s">
        <v>20</v>
      </c>
      <c r="NUP276" s="128"/>
      <c r="NUQ276" s="128"/>
      <c r="NUR276" s="128"/>
      <c r="NUS276" s="128" t="s">
        <v>20</v>
      </c>
      <c r="NUT276" s="128"/>
      <c r="NUU276" s="128"/>
      <c r="NUV276" s="128"/>
      <c r="NUW276" s="128" t="s">
        <v>20</v>
      </c>
      <c r="NUX276" s="128"/>
      <c r="NUY276" s="128"/>
      <c r="NUZ276" s="128"/>
      <c r="NVA276" s="128" t="s">
        <v>20</v>
      </c>
      <c r="NVB276" s="128"/>
      <c r="NVC276" s="128"/>
      <c r="NVD276" s="128"/>
      <c r="NVE276" s="128" t="s">
        <v>20</v>
      </c>
      <c r="NVF276" s="128"/>
      <c r="NVG276" s="128"/>
      <c r="NVH276" s="128"/>
      <c r="NVI276" s="128" t="s">
        <v>20</v>
      </c>
      <c r="NVJ276" s="128"/>
      <c r="NVK276" s="128"/>
      <c r="NVL276" s="128"/>
      <c r="NVM276" s="128" t="s">
        <v>20</v>
      </c>
      <c r="NVN276" s="128"/>
      <c r="NVO276" s="128"/>
      <c r="NVP276" s="128"/>
      <c r="NVQ276" s="128" t="s">
        <v>20</v>
      </c>
      <c r="NVR276" s="128"/>
      <c r="NVS276" s="128"/>
      <c r="NVT276" s="128"/>
      <c r="NVU276" s="128" t="s">
        <v>20</v>
      </c>
      <c r="NVV276" s="128"/>
      <c r="NVW276" s="128"/>
      <c r="NVX276" s="128"/>
      <c r="NVY276" s="128" t="s">
        <v>20</v>
      </c>
      <c r="NVZ276" s="128"/>
      <c r="NWA276" s="128"/>
      <c r="NWB276" s="128"/>
      <c r="NWC276" s="128" t="s">
        <v>20</v>
      </c>
      <c r="NWD276" s="128"/>
      <c r="NWE276" s="128"/>
      <c r="NWF276" s="128"/>
      <c r="NWG276" s="128" t="s">
        <v>20</v>
      </c>
      <c r="NWH276" s="128"/>
      <c r="NWI276" s="128"/>
      <c r="NWJ276" s="128"/>
      <c r="NWK276" s="128" t="s">
        <v>20</v>
      </c>
      <c r="NWL276" s="128"/>
      <c r="NWM276" s="128"/>
      <c r="NWN276" s="128"/>
      <c r="NWO276" s="128" t="s">
        <v>20</v>
      </c>
      <c r="NWP276" s="128"/>
      <c r="NWQ276" s="128"/>
      <c r="NWR276" s="128"/>
      <c r="NWS276" s="128" t="s">
        <v>20</v>
      </c>
      <c r="NWT276" s="128"/>
      <c r="NWU276" s="128"/>
      <c r="NWV276" s="128"/>
      <c r="NWW276" s="128" t="s">
        <v>20</v>
      </c>
      <c r="NWX276" s="128"/>
      <c r="NWY276" s="128"/>
      <c r="NWZ276" s="128"/>
      <c r="NXA276" s="128" t="s">
        <v>20</v>
      </c>
      <c r="NXB276" s="128"/>
      <c r="NXC276" s="128"/>
      <c r="NXD276" s="128"/>
      <c r="NXE276" s="128" t="s">
        <v>20</v>
      </c>
      <c r="NXF276" s="128"/>
      <c r="NXG276" s="128"/>
      <c r="NXH276" s="128"/>
      <c r="NXI276" s="128" t="s">
        <v>20</v>
      </c>
      <c r="NXJ276" s="128"/>
      <c r="NXK276" s="128"/>
      <c r="NXL276" s="128"/>
      <c r="NXM276" s="128" t="s">
        <v>20</v>
      </c>
      <c r="NXN276" s="128"/>
      <c r="NXO276" s="128"/>
      <c r="NXP276" s="128"/>
      <c r="NXQ276" s="128" t="s">
        <v>20</v>
      </c>
      <c r="NXR276" s="128"/>
      <c r="NXS276" s="128"/>
      <c r="NXT276" s="128"/>
      <c r="NXU276" s="128" t="s">
        <v>20</v>
      </c>
      <c r="NXV276" s="128"/>
      <c r="NXW276" s="128"/>
      <c r="NXX276" s="128"/>
      <c r="NXY276" s="128" t="s">
        <v>20</v>
      </c>
      <c r="NXZ276" s="128"/>
      <c r="NYA276" s="128"/>
      <c r="NYB276" s="128"/>
      <c r="NYC276" s="128" t="s">
        <v>20</v>
      </c>
      <c r="NYD276" s="128"/>
      <c r="NYE276" s="128"/>
      <c r="NYF276" s="128"/>
      <c r="NYG276" s="128" t="s">
        <v>20</v>
      </c>
      <c r="NYH276" s="128"/>
      <c r="NYI276" s="128"/>
      <c r="NYJ276" s="128"/>
      <c r="NYK276" s="128" t="s">
        <v>20</v>
      </c>
      <c r="NYL276" s="128"/>
      <c r="NYM276" s="128"/>
      <c r="NYN276" s="128"/>
      <c r="NYO276" s="128" t="s">
        <v>20</v>
      </c>
      <c r="NYP276" s="128"/>
      <c r="NYQ276" s="128"/>
      <c r="NYR276" s="128"/>
      <c r="NYS276" s="128" t="s">
        <v>20</v>
      </c>
      <c r="NYT276" s="128"/>
      <c r="NYU276" s="128"/>
      <c r="NYV276" s="128"/>
      <c r="NYW276" s="128" t="s">
        <v>20</v>
      </c>
      <c r="NYX276" s="128"/>
      <c r="NYY276" s="128"/>
      <c r="NYZ276" s="128"/>
      <c r="NZA276" s="128" t="s">
        <v>20</v>
      </c>
      <c r="NZB276" s="128"/>
      <c r="NZC276" s="128"/>
      <c r="NZD276" s="128"/>
      <c r="NZE276" s="128" t="s">
        <v>20</v>
      </c>
      <c r="NZF276" s="128"/>
      <c r="NZG276" s="128"/>
      <c r="NZH276" s="128"/>
      <c r="NZI276" s="128" t="s">
        <v>20</v>
      </c>
      <c r="NZJ276" s="128"/>
      <c r="NZK276" s="128"/>
      <c r="NZL276" s="128"/>
      <c r="NZM276" s="128" t="s">
        <v>20</v>
      </c>
      <c r="NZN276" s="128"/>
      <c r="NZO276" s="128"/>
      <c r="NZP276" s="128"/>
      <c r="NZQ276" s="128" t="s">
        <v>20</v>
      </c>
      <c r="NZR276" s="128"/>
      <c r="NZS276" s="128"/>
      <c r="NZT276" s="128"/>
      <c r="NZU276" s="128" t="s">
        <v>20</v>
      </c>
      <c r="NZV276" s="128"/>
      <c r="NZW276" s="128"/>
      <c r="NZX276" s="128"/>
      <c r="NZY276" s="128" t="s">
        <v>20</v>
      </c>
      <c r="NZZ276" s="128"/>
      <c r="OAA276" s="128"/>
      <c r="OAB276" s="128"/>
      <c r="OAC276" s="128" t="s">
        <v>20</v>
      </c>
      <c r="OAD276" s="128"/>
      <c r="OAE276" s="128"/>
      <c r="OAF276" s="128"/>
      <c r="OAG276" s="128" t="s">
        <v>20</v>
      </c>
      <c r="OAH276" s="128"/>
      <c r="OAI276" s="128"/>
      <c r="OAJ276" s="128"/>
      <c r="OAK276" s="128" t="s">
        <v>20</v>
      </c>
      <c r="OAL276" s="128"/>
      <c r="OAM276" s="128"/>
      <c r="OAN276" s="128"/>
      <c r="OAO276" s="128" t="s">
        <v>20</v>
      </c>
      <c r="OAP276" s="128"/>
      <c r="OAQ276" s="128"/>
      <c r="OAR276" s="128"/>
      <c r="OAS276" s="128" t="s">
        <v>20</v>
      </c>
      <c r="OAT276" s="128"/>
      <c r="OAU276" s="128"/>
      <c r="OAV276" s="128"/>
      <c r="OAW276" s="128" t="s">
        <v>20</v>
      </c>
      <c r="OAX276" s="128"/>
      <c r="OAY276" s="128"/>
      <c r="OAZ276" s="128"/>
      <c r="OBA276" s="128" t="s">
        <v>20</v>
      </c>
      <c r="OBB276" s="128"/>
      <c r="OBC276" s="128"/>
      <c r="OBD276" s="128"/>
      <c r="OBE276" s="128" t="s">
        <v>20</v>
      </c>
      <c r="OBF276" s="128"/>
      <c r="OBG276" s="128"/>
      <c r="OBH276" s="128"/>
      <c r="OBI276" s="128" t="s">
        <v>20</v>
      </c>
      <c r="OBJ276" s="128"/>
      <c r="OBK276" s="128"/>
      <c r="OBL276" s="128"/>
      <c r="OBM276" s="128" t="s">
        <v>20</v>
      </c>
      <c r="OBN276" s="128"/>
      <c r="OBO276" s="128"/>
      <c r="OBP276" s="128"/>
      <c r="OBQ276" s="128" t="s">
        <v>20</v>
      </c>
      <c r="OBR276" s="128"/>
      <c r="OBS276" s="128"/>
      <c r="OBT276" s="128"/>
      <c r="OBU276" s="128" t="s">
        <v>20</v>
      </c>
      <c r="OBV276" s="128"/>
      <c r="OBW276" s="128"/>
      <c r="OBX276" s="128"/>
      <c r="OBY276" s="128" t="s">
        <v>20</v>
      </c>
      <c r="OBZ276" s="128"/>
      <c r="OCA276" s="128"/>
      <c r="OCB276" s="128"/>
      <c r="OCC276" s="128" t="s">
        <v>20</v>
      </c>
      <c r="OCD276" s="128"/>
      <c r="OCE276" s="128"/>
      <c r="OCF276" s="128"/>
      <c r="OCG276" s="128" t="s">
        <v>20</v>
      </c>
      <c r="OCH276" s="128"/>
      <c r="OCI276" s="128"/>
      <c r="OCJ276" s="128"/>
      <c r="OCK276" s="128" t="s">
        <v>20</v>
      </c>
      <c r="OCL276" s="128"/>
      <c r="OCM276" s="128"/>
      <c r="OCN276" s="128"/>
      <c r="OCO276" s="128" t="s">
        <v>20</v>
      </c>
      <c r="OCP276" s="128"/>
      <c r="OCQ276" s="128"/>
      <c r="OCR276" s="128"/>
      <c r="OCS276" s="128" t="s">
        <v>20</v>
      </c>
      <c r="OCT276" s="128"/>
      <c r="OCU276" s="128"/>
      <c r="OCV276" s="128"/>
      <c r="OCW276" s="128" t="s">
        <v>20</v>
      </c>
      <c r="OCX276" s="128"/>
      <c r="OCY276" s="128"/>
      <c r="OCZ276" s="128"/>
      <c r="ODA276" s="128" t="s">
        <v>20</v>
      </c>
      <c r="ODB276" s="128"/>
      <c r="ODC276" s="128"/>
      <c r="ODD276" s="128"/>
      <c r="ODE276" s="128" t="s">
        <v>20</v>
      </c>
      <c r="ODF276" s="128"/>
      <c r="ODG276" s="128"/>
      <c r="ODH276" s="128"/>
      <c r="ODI276" s="128" t="s">
        <v>20</v>
      </c>
      <c r="ODJ276" s="128"/>
      <c r="ODK276" s="128"/>
      <c r="ODL276" s="128"/>
      <c r="ODM276" s="128" t="s">
        <v>20</v>
      </c>
      <c r="ODN276" s="128"/>
      <c r="ODO276" s="128"/>
      <c r="ODP276" s="128"/>
      <c r="ODQ276" s="128" t="s">
        <v>20</v>
      </c>
      <c r="ODR276" s="128"/>
      <c r="ODS276" s="128"/>
      <c r="ODT276" s="128"/>
      <c r="ODU276" s="128" t="s">
        <v>20</v>
      </c>
      <c r="ODV276" s="128"/>
      <c r="ODW276" s="128"/>
      <c r="ODX276" s="128"/>
      <c r="ODY276" s="128" t="s">
        <v>20</v>
      </c>
      <c r="ODZ276" s="128"/>
      <c r="OEA276" s="128"/>
      <c r="OEB276" s="128"/>
      <c r="OEC276" s="128" t="s">
        <v>20</v>
      </c>
      <c r="OED276" s="128"/>
      <c r="OEE276" s="128"/>
      <c r="OEF276" s="128"/>
      <c r="OEG276" s="128" t="s">
        <v>20</v>
      </c>
      <c r="OEH276" s="128"/>
      <c r="OEI276" s="128"/>
      <c r="OEJ276" s="128"/>
      <c r="OEK276" s="128" t="s">
        <v>20</v>
      </c>
      <c r="OEL276" s="128"/>
      <c r="OEM276" s="128"/>
      <c r="OEN276" s="128"/>
      <c r="OEO276" s="128" t="s">
        <v>20</v>
      </c>
      <c r="OEP276" s="128"/>
      <c r="OEQ276" s="128"/>
      <c r="OER276" s="128"/>
      <c r="OES276" s="128" t="s">
        <v>20</v>
      </c>
      <c r="OET276" s="128"/>
      <c r="OEU276" s="128"/>
      <c r="OEV276" s="128"/>
      <c r="OEW276" s="128" t="s">
        <v>20</v>
      </c>
      <c r="OEX276" s="128"/>
      <c r="OEY276" s="128"/>
      <c r="OEZ276" s="128"/>
      <c r="OFA276" s="128" t="s">
        <v>20</v>
      </c>
      <c r="OFB276" s="128"/>
      <c r="OFC276" s="128"/>
      <c r="OFD276" s="128"/>
      <c r="OFE276" s="128" t="s">
        <v>20</v>
      </c>
      <c r="OFF276" s="128"/>
      <c r="OFG276" s="128"/>
      <c r="OFH276" s="128"/>
      <c r="OFI276" s="128" t="s">
        <v>20</v>
      </c>
      <c r="OFJ276" s="128"/>
      <c r="OFK276" s="128"/>
      <c r="OFL276" s="128"/>
      <c r="OFM276" s="128" t="s">
        <v>20</v>
      </c>
      <c r="OFN276" s="128"/>
      <c r="OFO276" s="128"/>
      <c r="OFP276" s="128"/>
      <c r="OFQ276" s="128" t="s">
        <v>20</v>
      </c>
      <c r="OFR276" s="128"/>
      <c r="OFS276" s="128"/>
      <c r="OFT276" s="128"/>
      <c r="OFU276" s="128" t="s">
        <v>20</v>
      </c>
      <c r="OFV276" s="128"/>
      <c r="OFW276" s="128"/>
      <c r="OFX276" s="128"/>
      <c r="OFY276" s="128" t="s">
        <v>20</v>
      </c>
      <c r="OFZ276" s="128"/>
      <c r="OGA276" s="128"/>
      <c r="OGB276" s="128"/>
      <c r="OGC276" s="128" t="s">
        <v>20</v>
      </c>
      <c r="OGD276" s="128"/>
      <c r="OGE276" s="128"/>
      <c r="OGF276" s="128"/>
      <c r="OGG276" s="128" t="s">
        <v>20</v>
      </c>
      <c r="OGH276" s="128"/>
      <c r="OGI276" s="128"/>
      <c r="OGJ276" s="128"/>
      <c r="OGK276" s="128" t="s">
        <v>20</v>
      </c>
      <c r="OGL276" s="128"/>
      <c r="OGM276" s="128"/>
      <c r="OGN276" s="128"/>
      <c r="OGO276" s="128" t="s">
        <v>20</v>
      </c>
      <c r="OGP276" s="128"/>
      <c r="OGQ276" s="128"/>
      <c r="OGR276" s="128"/>
      <c r="OGS276" s="128" t="s">
        <v>20</v>
      </c>
      <c r="OGT276" s="128"/>
      <c r="OGU276" s="128"/>
      <c r="OGV276" s="128"/>
      <c r="OGW276" s="128" t="s">
        <v>20</v>
      </c>
      <c r="OGX276" s="128"/>
      <c r="OGY276" s="128"/>
      <c r="OGZ276" s="128"/>
      <c r="OHA276" s="128" t="s">
        <v>20</v>
      </c>
      <c r="OHB276" s="128"/>
      <c r="OHC276" s="128"/>
      <c r="OHD276" s="128"/>
      <c r="OHE276" s="128" t="s">
        <v>20</v>
      </c>
      <c r="OHF276" s="128"/>
      <c r="OHG276" s="128"/>
      <c r="OHH276" s="128"/>
      <c r="OHI276" s="128" t="s">
        <v>20</v>
      </c>
      <c r="OHJ276" s="128"/>
      <c r="OHK276" s="128"/>
      <c r="OHL276" s="128"/>
      <c r="OHM276" s="128" t="s">
        <v>20</v>
      </c>
      <c r="OHN276" s="128"/>
      <c r="OHO276" s="128"/>
      <c r="OHP276" s="128"/>
      <c r="OHQ276" s="128" t="s">
        <v>20</v>
      </c>
      <c r="OHR276" s="128"/>
      <c r="OHS276" s="128"/>
      <c r="OHT276" s="128"/>
      <c r="OHU276" s="128" t="s">
        <v>20</v>
      </c>
      <c r="OHV276" s="128"/>
      <c r="OHW276" s="128"/>
      <c r="OHX276" s="128"/>
      <c r="OHY276" s="128" t="s">
        <v>20</v>
      </c>
      <c r="OHZ276" s="128"/>
      <c r="OIA276" s="128"/>
      <c r="OIB276" s="128"/>
      <c r="OIC276" s="128" t="s">
        <v>20</v>
      </c>
      <c r="OID276" s="128"/>
      <c r="OIE276" s="128"/>
      <c r="OIF276" s="128"/>
      <c r="OIG276" s="128" t="s">
        <v>20</v>
      </c>
      <c r="OIH276" s="128"/>
      <c r="OII276" s="128"/>
      <c r="OIJ276" s="128"/>
      <c r="OIK276" s="128" t="s">
        <v>20</v>
      </c>
      <c r="OIL276" s="128"/>
      <c r="OIM276" s="128"/>
      <c r="OIN276" s="128"/>
      <c r="OIO276" s="128" t="s">
        <v>20</v>
      </c>
      <c r="OIP276" s="128"/>
      <c r="OIQ276" s="128"/>
      <c r="OIR276" s="128"/>
      <c r="OIS276" s="128" t="s">
        <v>20</v>
      </c>
      <c r="OIT276" s="128"/>
      <c r="OIU276" s="128"/>
      <c r="OIV276" s="128"/>
      <c r="OIW276" s="128" t="s">
        <v>20</v>
      </c>
      <c r="OIX276" s="128"/>
      <c r="OIY276" s="128"/>
      <c r="OIZ276" s="128"/>
      <c r="OJA276" s="128" t="s">
        <v>20</v>
      </c>
      <c r="OJB276" s="128"/>
      <c r="OJC276" s="128"/>
      <c r="OJD276" s="128"/>
      <c r="OJE276" s="128" t="s">
        <v>20</v>
      </c>
      <c r="OJF276" s="128"/>
      <c r="OJG276" s="128"/>
      <c r="OJH276" s="128"/>
      <c r="OJI276" s="128" t="s">
        <v>20</v>
      </c>
      <c r="OJJ276" s="128"/>
      <c r="OJK276" s="128"/>
      <c r="OJL276" s="128"/>
      <c r="OJM276" s="128" t="s">
        <v>20</v>
      </c>
      <c r="OJN276" s="128"/>
      <c r="OJO276" s="128"/>
      <c r="OJP276" s="128"/>
      <c r="OJQ276" s="128" t="s">
        <v>20</v>
      </c>
      <c r="OJR276" s="128"/>
      <c r="OJS276" s="128"/>
      <c r="OJT276" s="128"/>
      <c r="OJU276" s="128" t="s">
        <v>20</v>
      </c>
      <c r="OJV276" s="128"/>
      <c r="OJW276" s="128"/>
      <c r="OJX276" s="128"/>
      <c r="OJY276" s="128" t="s">
        <v>20</v>
      </c>
      <c r="OJZ276" s="128"/>
      <c r="OKA276" s="128"/>
      <c r="OKB276" s="128"/>
      <c r="OKC276" s="128" t="s">
        <v>20</v>
      </c>
      <c r="OKD276" s="128"/>
      <c r="OKE276" s="128"/>
      <c r="OKF276" s="128"/>
      <c r="OKG276" s="128" t="s">
        <v>20</v>
      </c>
      <c r="OKH276" s="128"/>
      <c r="OKI276" s="128"/>
      <c r="OKJ276" s="128"/>
      <c r="OKK276" s="128" t="s">
        <v>20</v>
      </c>
      <c r="OKL276" s="128"/>
      <c r="OKM276" s="128"/>
      <c r="OKN276" s="128"/>
      <c r="OKO276" s="128" t="s">
        <v>20</v>
      </c>
      <c r="OKP276" s="128"/>
      <c r="OKQ276" s="128"/>
      <c r="OKR276" s="128"/>
      <c r="OKS276" s="128" t="s">
        <v>20</v>
      </c>
      <c r="OKT276" s="128"/>
      <c r="OKU276" s="128"/>
      <c r="OKV276" s="128"/>
      <c r="OKW276" s="128" t="s">
        <v>20</v>
      </c>
      <c r="OKX276" s="128"/>
      <c r="OKY276" s="128"/>
      <c r="OKZ276" s="128"/>
      <c r="OLA276" s="128" t="s">
        <v>20</v>
      </c>
      <c r="OLB276" s="128"/>
      <c r="OLC276" s="128"/>
      <c r="OLD276" s="128"/>
      <c r="OLE276" s="128" t="s">
        <v>20</v>
      </c>
      <c r="OLF276" s="128"/>
      <c r="OLG276" s="128"/>
      <c r="OLH276" s="128"/>
      <c r="OLI276" s="128" t="s">
        <v>20</v>
      </c>
      <c r="OLJ276" s="128"/>
      <c r="OLK276" s="128"/>
      <c r="OLL276" s="128"/>
      <c r="OLM276" s="128" t="s">
        <v>20</v>
      </c>
      <c r="OLN276" s="128"/>
      <c r="OLO276" s="128"/>
      <c r="OLP276" s="128"/>
      <c r="OLQ276" s="128" t="s">
        <v>20</v>
      </c>
      <c r="OLR276" s="128"/>
      <c r="OLS276" s="128"/>
      <c r="OLT276" s="128"/>
      <c r="OLU276" s="128" t="s">
        <v>20</v>
      </c>
      <c r="OLV276" s="128"/>
      <c r="OLW276" s="128"/>
      <c r="OLX276" s="128"/>
      <c r="OLY276" s="128" t="s">
        <v>20</v>
      </c>
      <c r="OLZ276" s="128"/>
      <c r="OMA276" s="128"/>
      <c r="OMB276" s="128"/>
      <c r="OMC276" s="128" t="s">
        <v>20</v>
      </c>
      <c r="OMD276" s="128"/>
      <c r="OME276" s="128"/>
      <c r="OMF276" s="128"/>
      <c r="OMG276" s="128" t="s">
        <v>20</v>
      </c>
      <c r="OMH276" s="128"/>
      <c r="OMI276" s="128"/>
      <c r="OMJ276" s="128"/>
      <c r="OMK276" s="128" t="s">
        <v>20</v>
      </c>
      <c r="OML276" s="128"/>
      <c r="OMM276" s="128"/>
      <c r="OMN276" s="128"/>
      <c r="OMO276" s="128" t="s">
        <v>20</v>
      </c>
      <c r="OMP276" s="128"/>
      <c r="OMQ276" s="128"/>
      <c r="OMR276" s="128"/>
      <c r="OMS276" s="128" t="s">
        <v>20</v>
      </c>
      <c r="OMT276" s="128"/>
      <c r="OMU276" s="128"/>
      <c r="OMV276" s="128"/>
      <c r="OMW276" s="128" t="s">
        <v>20</v>
      </c>
      <c r="OMX276" s="128"/>
      <c r="OMY276" s="128"/>
      <c r="OMZ276" s="128"/>
      <c r="ONA276" s="128" t="s">
        <v>20</v>
      </c>
      <c r="ONB276" s="128"/>
      <c r="ONC276" s="128"/>
      <c r="OND276" s="128"/>
      <c r="ONE276" s="128" t="s">
        <v>20</v>
      </c>
      <c r="ONF276" s="128"/>
      <c r="ONG276" s="128"/>
      <c r="ONH276" s="128"/>
      <c r="ONI276" s="128" t="s">
        <v>20</v>
      </c>
      <c r="ONJ276" s="128"/>
      <c r="ONK276" s="128"/>
      <c r="ONL276" s="128"/>
      <c r="ONM276" s="128" t="s">
        <v>20</v>
      </c>
      <c r="ONN276" s="128"/>
      <c r="ONO276" s="128"/>
      <c r="ONP276" s="128"/>
      <c r="ONQ276" s="128" t="s">
        <v>20</v>
      </c>
      <c r="ONR276" s="128"/>
      <c r="ONS276" s="128"/>
      <c r="ONT276" s="128"/>
      <c r="ONU276" s="128" t="s">
        <v>20</v>
      </c>
      <c r="ONV276" s="128"/>
      <c r="ONW276" s="128"/>
      <c r="ONX276" s="128"/>
      <c r="ONY276" s="128" t="s">
        <v>20</v>
      </c>
      <c r="ONZ276" s="128"/>
      <c r="OOA276" s="128"/>
      <c r="OOB276" s="128"/>
      <c r="OOC276" s="128" t="s">
        <v>20</v>
      </c>
      <c r="OOD276" s="128"/>
      <c r="OOE276" s="128"/>
      <c r="OOF276" s="128"/>
      <c r="OOG276" s="128" t="s">
        <v>20</v>
      </c>
      <c r="OOH276" s="128"/>
      <c r="OOI276" s="128"/>
      <c r="OOJ276" s="128"/>
      <c r="OOK276" s="128" t="s">
        <v>20</v>
      </c>
      <c r="OOL276" s="128"/>
      <c r="OOM276" s="128"/>
      <c r="OON276" s="128"/>
      <c r="OOO276" s="128" t="s">
        <v>20</v>
      </c>
      <c r="OOP276" s="128"/>
      <c r="OOQ276" s="128"/>
      <c r="OOR276" s="128"/>
      <c r="OOS276" s="128" t="s">
        <v>20</v>
      </c>
      <c r="OOT276" s="128"/>
      <c r="OOU276" s="128"/>
      <c r="OOV276" s="128"/>
      <c r="OOW276" s="128" t="s">
        <v>20</v>
      </c>
      <c r="OOX276" s="128"/>
      <c r="OOY276" s="128"/>
      <c r="OOZ276" s="128"/>
      <c r="OPA276" s="128" t="s">
        <v>20</v>
      </c>
      <c r="OPB276" s="128"/>
      <c r="OPC276" s="128"/>
      <c r="OPD276" s="128"/>
      <c r="OPE276" s="128" t="s">
        <v>20</v>
      </c>
      <c r="OPF276" s="128"/>
      <c r="OPG276" s="128"/>
      <c r="OPH276" s="128"/>
      <c r="OPI276" s="128" t="s">
        <v>20</v>
      </c>
      <c r="OPJ276" s="128"/>
      <c r="OPK276" s="128"/>
      <c r="OPL276" s="128"/>
      <c r="OPM276" s="128" t="s">
        <v>20</v>
      </c>
      <c r="OPN276" s="128"/>
      <c r="OPO276" s="128"/>
      <c r="OPP276" s="128"/>
      <c r="OPQ276" s="128" t="s">
        <v>20</v>
      </c>
      <c r="OPR276" s="128"/>
      <c r="OPS276" s="128"/>
      <c r="OPT276" s="128"/>
      <c r="OPU276" s="128" t="s">
        <v>20</v>
      </c>
      <c r="OPV276" s="128"/>
      <c r="OPW276" s="128"/>
      <c r="OPX276" s="128"/>
      <c r="OPY276" s="128" t="s">
        <v>20</v>
      </c>
      <c r="OPZ276" s="128"/>
      <c r="OQA276" s="128"/>
      <c r="OQB276" s="128"/>
      <c r="OQC276" s="128" t="s">
        <v>20</v>
      </c>
      <c r="OQD276" s="128"/>
      <c r="OQE276" s="128"/>
      <c r="OQF276" s="128"/>
      <c r="OQG276" s="128" t="s">
        <v>20</v>
      </c>
      <c r="OQH276" s="128"/>
      <c r="OQI276" s="128"/>
      <c r="OQJ276" s="128"/>
      <c r="OQK276" s="128" t="s">
        <v>20</v>
      </c>
      <c r="OQL276" s="128"/>
      <c r="OQM276" s="128"/>
      <c r="OQN276" s="128"/>
      <c r="OQO276" s="128" t="s">
        <v>20</v>
      </c>
      <c r="OQP276" s="128"/>
      <c r="OQQ276" s="128"/>
      <c r="OQR276" s="128"/>
      <c r="OQS276" s="128" t="s">
        <v>20</v>
      </c>
      <c r="OQT276" s="128"/>
      <c r="OQU276" s="128"/>
      <c r="OQV276" s="128"/>
      <c r="OQW276" s="128" t="s">
        <v>20</v>
      </c>
      <c r="OQX276" s="128"/>
      <c r="OQY276" s="128"/>
      <c r="OQZ276" s="128"/>
      <c r="ORA276" s="128" t="s">
        <v>20</v>
      </c>
      <c r="ORB276" s="128"/>
      <c r="ORC276" s="128"/>
      <c r="ORD276" s="128"/>
      <c r="ORE276" s="128" t="s">
        <v>20</v>
      </c>
      <c r="ORF276" s="128"/>
      <c r="ORG276" s="128"/>
      <c r="ORH276" s="128"/>
      <c r="ORI276" s="128" t="s">
        <v>20</v>
      </c>
      <c r="ORJ276" s="128"/>
      <c r="ORK276" s="128"/>
      <c r="ORL276" s="128"/>
      <c r="ORM276" s="128" t="s">
        <v>20</v>
      </c>
      <c r="ORN276" s="128"/>
      <c r="ORO276" s="128"/>
      <c r="ORP276" s="128"/>
      <c r="ORQ276" s="128" t="s">
        <v>20</v>
      </c>
      <c r="ORR276" s="128"/>
      <c r="ORS276" s="128"/>
      <c r="ORT276" s="128"/>
      <c r="ORU276" s="128" t="s">
        <v>20</v>
      </c>
      <c r="ORV276" s="128"/>
      <c r="ORW276" s="128"/>
      <c r="ORX276" s="128"/>
      <c r="ORY276" s="128" t="s">
        <v>20</v>
      </c>
      <c r="ORZ276" s="128"/>
      <c r="OSA276" s="128"/>
      <c r="OSB276" s="128"/>
      <c r="OSC276" s="128" t="s">
        <v>20</v>
      </c>
      <c r="OSD276" s="128"/>
      <c r="OSE276" s="128"/>
      <c r="OSF276" s="128"/>
      <c r="OSG276" s="128" t="s">
        <v>20</v>
      </c>
      <c r="OSH276" s="128"/>
      <c r="OSI276" s="128"/>
      <c r="OSJ276" s="128"/>
      <c r="OSK276" s="128" t="s">
        <v>20</v>
      </c>
      <c r="OSL276" s="128"/>
      <c r="OSM276" s="128"/>
      <c r="OSN276" s="128"/>
      <c r="OSO276" s="128" t="s">
        <v>20</v>
      </c>
      <c r="OSP276" s="128"/>
      <c r="OSQ276" s="128"/>
      <c r="OSR276" s="128"/>
      <c r="OSS276" s="128" t="s">
        <v>20</v>
      </c>
      <c r="OST276" s="128"/>
      <c r="OSU276" s="128"/>
      <c r="OSV276" s="128"/>
      <c r="OSW276" s="128" t="s">
        <v>20</v>
      </c>
      <c r="OSX276" s="128"/>
      <c r="OSY276" s="128"/>
      <c r="OSZ276" s="128"/>
      <c r="OTA276" s="128" t="s">
        <v>20</v>
      </c>
      <c r="OTB276" s="128"/>
      <c r="OTC276" s="128"/>
      <c r="OTD276" s="128"/>
      <c r="OTE276" s="128" t="s">
        <v>20</v>
      </c>
      <c r="OTF276" s="128"/>
      <c r="OTG276" s="128"/>
      <c r="OTH276" s="128"/>
      <c r="OTI276" s="128" t="s">
        <v>20</v>
      </c>
      <c r="OTJ276" s="128"/>
      <c r="OTK276" s="128"/>
      <c r="OTL276" s="128"/>
      <c r="OTM276" s="128" t="s">
        <v>20</v>
      </c>
      <c r="OTN276" s="128"/>
      <c r="OTO276" s="128"/>
      <c r="OTP276" s="128"/>
      <c r="OTQ276" s="128" t="s">
        <v>20</v>
      </c>
      <c r="OTR276" s="128"/>
      <c r="OTS276" s="128"/>
      <c r="OTT276" s="128"/>
      <c r="OTU276" s="128" t="s">
        <v>20</v>
      </c>
      <c r="OTV276" s="128"/>
      <c r="OTW276" s="128"/>
      <c r="OTX276" s="128"/>
      <c r="OTY276" s="128" t="s">
        <v>20</v>
      </c>
      <c r="OTZ276" s="128"/>
      <c r="OUA276" s="128"/>
      <c r="OUB276" s="128"/>
      <c r="OUC276" s="128" t="s">
        <v>20</v>
      </c>
      <c r="OUD276" s="128"/>
      <c r="OUE276" s="128"/>
      <c r="OUF276" s="128"/>
      <c r="OUG276" s="128" t="s">
        <v>20</v>
      </c>
      <c r="OUH276" s="128"/>
      <c r="OUI276" s="128"/>
      <c r="OUJ276" s="128"/>
      <c r="OUK276" s="128" t="s">
        <v>20</v>
      </c>
      <c r="OUL276" s="128"/>
      <c r="OUM276" s="128"/>
      <c r="OUN276" s="128"/>
      <c r="OUO276" s="128" t="s">
        <v>20</v>
      </c>
      <c r="OUP276" s="128"/>
      <c r="OUQ276" s="128"/>
      <c r="OUR276" s="128"/>
      <c r="OUS276" s="128" t="s">
        <v>20</v>
      </c>
      <c r="OUT276" s="128"/>
      <c r="OUU276" s="128"/>
      <c r="OUV276" s="128"/>
      <c r="OUW276" s="128" t="s">
        <v>20</v>
      </c>
      <c r="OUX276" s="128"/>
      <c r="OUY276" s="128"/>
      <c r="OUZ276" s="128"/>
      <c r="OVA276" s="128" t="s">
        <v>20</v>
      </c>
      <c r="OVB276" s="128"/>
      <c r="OVC276" s="128"/>
      <c r="OVD276" s="128"/>
      <c r="OVE276" s="128" t="s">
        <v>20</v>
      </c>
      <c r="OVF276" s="128"/>
      <c r="OVG276" s="128"/>
      <c r="OVH276" s="128"/>
      <c r="OVI276" s="128" t="s">
        <v>20</v>
      </c>
      <c r="OVJ276" s="128"/>
      <c r="OVK276" s="128"/>
      <c r="OVL276" s="128"/>
      <c r="OVM276" s="128" t="s">
        <v>20</v>
      </c>
      <c r="OVN276" s="128"/>
      <c r="OVO276" s="128"/>
      <c r="OVP276" s="128"/>
      <c r="OVQ276" s="128" t="s">
        <v>20</v>
      </c>
      <c r="OVR276" s="128"/>
      <c r="OVS276" s="128"/>
      <c r="OVT276" s="128"/>
      <c r="OVU276" s="128" t="s">
        <v>20</v>
      </c>
      <c r="OVV276" s="128"/>
      <c r="OVW276" s="128"/>
      <c r="OVX276" s="128"/>
      <c r="OVY276" s="128" t="s">
        <v>20</v>
      </c>
      <c r="OVZ276" s="128"/>
      <c r="OWA276" s="128"/>
      <c r="OWB276" s="128"/>
      <c r="OWC276" s="128" t="s">
        <v>20</v>
      </c>
      <c r="OWD276" s="128"/>
      <c r="OWE276" s="128"/>
      <c r="OWF276" s="128"/>
      <c r="OWG276" s="128" t="s">
        <v>20</v>
      </c>
      <c r="OWH276" s="128"/>
      <c r="OWI276" s="128"/>
      <c r="OWJ276" s="128"/>
      <c r="OWK276" s="128" t="s">
        <v>20</v>
      </c>
      <c r="OWL276" s="128"/>
      <c r="OWM276" s="128"/>
      <c r="OWN276" s="128"/>
      <c r="OWO276" s="128" t="s">
        <v>20</v>
      </c>
      <c r="OWP276" s="128"/>
      <c r="OWQ276" s="128"/>
      <c r="OWR276" s="128"/>
      <c r="OWS276" s="128" t="s">
        <v>20</v>
      </c>
      <c r="OWT276" s="128"/>
      <c r="OWU276" s="128"/>
      <c r="OWV276" s="128"/>
      <c r="OWW276" s="128" t="s">
        <v>20</v>
      </c>
      <c r="OWX276" s="128"/>
      <c r="OWY276" s="128"/>
      <c r="OWZ276" s="128"/>
      <c r="OXA276" s="128" t="s">
        <v>20</v>
      </c>
      <c r="OXB276" s="128"/>
      <c r="OXC276" s="128"/>
      <c r="OXD276" s="128"/>
      <c r="OXE276" s="128" t="s">
        <v>20</v>
      </c>
      <c r="OXF276" s="128"/>
      <c r="OXG276" s="128"/>
      <c r="OXH276" s="128"/>
      <c r="OXI276" s="128" t="s">
        <v>20</v>
      </c>
      <c r="OXJ276" s="128"/>
      <c r="OXK276" s="128"/>
      <c r="OXL276" s="128"/>
      <c r="OXM276" s="128" t="s">
        <v>20</v>
      </c>
      <c r="OXN276" s="128"/>
      <c r="OXO276" s="128"/>
      <c r="OXP276" s="128"/>
      <c r="OXQ276" s="128" t="s">
        <v>20</v>
      </c>
      <c r="OXR276" s="128"/>
      <c r="OXS276" s="128"/>
      <c r="OXT276" s="128"/>
      <c r="OXU276" s="128" t="s">
        <v>20</v>
      </c>
      <c r="OXV276" s="128"/>
      <c r="OXW276" s="128"/>
      <c r="OXX276" s="128"/>
      <c r="OXY276" s="128" t="s">
        <v>20</v>
      </c>
      <c r="OXZ276" s="128"/>
      <c r="OYA276" s="128"/>
      <c r="OYB276" s="128"/>
      <c r="OYC276" s="128" t="s">
        <v>20</v>
      </c>
      <c r="OYD276" s="128"/>
      <c r="OYE276" s="128"/>
      <c r="OYF276" s="128"/>
      <c r="OYG276" s="128" t="s">
        <v>20</v>
      </c>
      <c r="OYH276" s="128"/>
      <c r="OYI276" s="128"/>
      <c r="OYJ276" s="128"/>
      <c r="OYK276" s="128" t="s">
        <v>20</v>
      </c>
      <c r="OYL276" s="128"/>
      <c r="OYM276" s="128"/>
      <c r="OYN276" s="128"/>
      <c r="OYO276" s="128" t="s">
        <v>20</v>
      </c>
      <c r="OYP276" s="128"/>
      <c r="OYQ276" s="128"/>
      <c r="OYR276" s="128"/>
      <c r="OYS276" s="128" t="s">
        <v>20</v>
      </c>
      <c r="OYT276" s="128"/>
      <c r="OYU276" s="128"/>
      <c r="OYV276" s="128"/>
      <c r="OYW276" s="128" t="s">
        <v>20</v>
      </c>
      <c r="OYX276" s="128"/>
      <c r="OYY276" s="128"/>
      <c r="OYZ276" s="128"/>
      <c r="OZA276" s="128" t="s">
        <v>20</v>
      </c>
      <c r="OZB276" s="128"/>
      <c r="OZC276" s="128"/>
      <c r="OZD276" s="128"/>
      <c r="OZE276" s="128" t="s">
        <v>20</v>
      </c>
      <c r="OZF276" s="128"/>
      <c r="OZG276" s="128"/>
      <c r="OZH276" s="128"/>
      <c r="OZI276" s="128" t="s">
        <v>20</v>
      </c>
      <c r="OZJ276" s="128"/>
      <c r="OZK276" s="128"/>
      <c r="OZL276" s="128"/>
      <c r="OZM276" s="128" t="s">
        <v>20</v>
      </c>
      <c r="OZN276" s="128"/>
      <c r="OZO276" s="128"/>
      <c r="OZP276" s="128"/>
      <c r="OZQ276" s="128" t="s">
        <v>20</v>
      </c>
      <c r="OZR276" s="128"/>
      <c r="OZS276" s="128"/>
      <c r="OZT276" s="128"/>
      <c r="OZU276" s="128" t="s">
        <v>20</v>
      </c>
      <c r="OZV276" s="128"/>
      <c r="OZW276" s="128"/>
      <c r="OZX276" s="128"/>
      <c r="OZY276" s="128" t="s">
        <v>20</v>
      </c>
      <c r="OZZ276" s="128"/>
      <c r="PAA276" s="128"/>
      <c r="PAB276" s="128"/>
      <c r="PAC276" s="128" t="s">
        <v>20</v>
      </c>
      <c r="PAD276" s="128"/>
      <c r="PAE276" s="128"/>
      <c r="PAF276" s="128"/>
      <c r="PAG276" s="128" t="s">
        <v>20</v>
      </c>
      <c r="PAH276" s="128"/>
      <c r="PAI276" s="128"/>
      <c r="PAJ276" s="128"/>
      <c r="PAK276" s="128" t="s">
        <v>20</v>
      </c>
      <c r="PAL276" s="128"/>
      <c r="PAM276" s="128"/>
      <c r="PAN276" s="128"/>
      <c r="PAO276" s="128" t="s">
        <v>20</v>
      </c>
      <c r="PAP276" s="128"/>
      <c r="PAQ276" s="128"/>
      <c r="PAR276" s="128"/>
      <c r="PAS276" s="128" t="s">
        <v>20</v>
      </c>
      <c r="PAT276" s="128"/>
      <c r="PAU276" s="128"/>
      <c r="PAV276" s="128"/>
      <c r="PAW276" s="128" t="s">
        <v>20</v>
      </c>
      <c r="PAX276" s="128"/>
      <c r="PAY276" s="128"/>
      <c r="PAZ276" s="128"/>
      <c r="PBA276" s="128" t="s">
        <v>20</v>
      </c>
      <c r="PBB276" s="128"/>
      <c r="PBC276" s="128"/>
      <c r="PBD276" s="128"/>
      <c r="PBE276" s="128" t="s">
        <v>20</v>
      </c>
      <c r="PBF276" s="128"/>
      <c r="PBG276" s="128"/>
      <c r="PBH276" s="128"/>
      <c r="PBI276" s="128" t="s">
        <v>20</v>
      </c>
      <c r="PBJ276" s="128"/>
      <c r="PBK276" s="128"/>
      <c r="PBL276" s="128"/>
      <c r="PBM276" s="128" t="s">
        <v>20</v>
      </c>
      <c r="PBN276" s="128"/>
      <c r="PBO276" s="128"/>
      <c r="PBP276" s="128"/>
      <c r="PBQ276" s="128" t="s">
        <v>20</v>
      </c>
      <c r="PBR276" s="128"/>
      <c r="PBS276" s="128"/>
      <c r="PBT276" s="128"/>
      <c r="PBU276" s="128" t="s">
        <v>20</v>
      </c>
      <c r="PBV276" s="128"/>
      <c r="PBW276" s="128"/>
      <c r="PBX276" s="128"/>
      <c r="PBY276" s="128" t="s">
        <v>20</v>
      </c>
      <c r="PBZ276" s="128"/>
      <c r="PCA276" s="128"/>
      <c r="PCB276" s="128"/>
      <c r="PCC276" s="128" t="s">
        <v>20</v>
      </c>
      <c r="PCD276" s="128"/>
      <c r="PCE276" s="128"/>
      <c r="PCF276" s="128"/>
      <c r="PCG276" s="128" t="s">
        <v>20</v>
      </c>
      <c r="PCH276" s="128"/>
      <c r="PCI276" s="128"/>
      <c r="PCJ276" s="128"/>
      <c r="PCK276" s="128" t="s">
        <v>20</v>
      </c>
      <c r="PCL276" s="128"/>
      <c r="PCM276" s="128"/>
      <c r="PCN276" s="128"/>
      <c r="PCO276" s="128" t="s">
        <v>20</v>
      </c>
      <c r="PCP276" s="128"/>
      <c r="PCQ276" s="128"/>
      <c r="PCR276" s="128"/>
      <c r="PCS276" s="128" t="s">
        <v>20</v>
      </c>
      <c r="PCT276" s="128"/>
      <c r="PCU276" s="128"/>
      <c r="PCV276" s="128"/>
      <c r="PCW276" s="128" t="s">
        <v>20</v>
      </c>
      <c r="PCX276" s="128"/>
      <c r="PCY276" s="128"/>
      <c r="PCZ276" s="128"/>
      <c r="PDA276" s="128" t="s">
        <v>20</v>
      </c>
      <c r="PDB276" s="128"/>
      <c r="PDC276" s="128"/>
      <c r="PDD276" s="128"/>
      <c r="PDE276" s="128" t="s">
        <v>20</v>
      </c>
      <c r="PDF276" s="128"/>
      <c r="PDG276" s="128"/>
      <c r="PDH276" s="128"/>
      <c r="PDI276" s="128" t="s">
        <v>20</v>
      </c>
      <c r="PDJ276" s="128"/>
      <c r="PDK276" s="128"/>
      <c r="PDL276" s="128"/>
      <c r="PDM276" s="128" t="s">
        <v>20</v>
      </c>
      <c r="PDN276" s="128"/>
      <c r="PDO276" s="128"/>
      <c r="PDP276" s="128"/>
      <c r="PDQ276" s="128" t="s">
        <v>20</v>
      </c>
      <c r="PDR276" s="128"/>
      <c r="PDS276" s="128"/>
      <c r="PDT276" s="128"/>
      <c r="PDU276" s="128" t="s">
        <v>20</v>
      </c>
      <c r="PDV276" s="128"/>
      <c r="PDW276" s="128"/>
      <c r="PDX276" s="128"/>
      <c r="PDY276" s="128" t="s">
        <v>20</v>
      </c>
      <c r="PDZ276" s="128"/>
      <c r="PEA276" s="128"/>
      <c r="PEB276" s="128"/>
      <c r="PEC276" s="128" t="s">
        <v>20</v>
      </c>
      <c r="PED276" s="128"/>
      <c r="PEE276" s="128"/>
      <c r="PEF276" s="128"/>
      <c r="PEG276" s="128" t="s">
        <v>20</v>
      </c>
      <c r="PEH276" s="128"/>
      <c r="PEI276" s="128"/>
      <c r="PEJ276" s="128"/>
      <c r="PEK276" s="128" t="s">
        <v>20</v>
      </c>
      <c r="PEL276" s="128"/>
      <c r="PEM276" s="128"/>
      <c r="PEN276" s="128"/>
      <c r="PEO276" s="128" t="s">
        <v>20</v>
      </c>
      <c r="PEP276" s="128"/>
      <c r="PEQ276" s="128"/>
      <c r="PER276" s="128"/>
      <c r="PES276" s="128" t="s">
        <v>20</v>
      </c>
      <c r="PET276" s="128"/>
      <c r="PEU276" s="128"/>
      <c r="PEV276" s="128"/>
      <c r="PEW276" s="128" t="s">
        <v>20</v>
      </c>
      <c r="PEX276" s="128"/>
      <c r="PEY276" s="128"/>
      <c r="PEZ276" s="128"/>
      <c r="PFA276" s="128" t="s">
        <v>20</v>
      </c>
      <c r="PFB276" s="128"/>
      <c r="PFC276" s="128"/>
      <c r="PFD276" s="128"/>
      <c r="PFE276" s="128" t="s">
        <v>20</v>
      </c>
      <c r="PFF276" s="128"/>
      <c r="PFG276" s="128"/>
      <c r="PFH276" s="128"/>
      <c r="PFI276" s="128" t="s">
        <v>20</v>
      </c>
      <c r="PFJ276" s="128"/>
      <c r="PFK276" s="128"/>
      <c r="PFL276" s="128"/>
      <c r="PFM276" s="128" t="s">
        <v>20</v>
      </c>
      <c r="PFN276" s="128"/>
      <c r="PFO276" s="128"/>
      <c r="PFP276" s="128"/>
      <c r="PFQ276" s="128" t="s">
        <v>20</v>
      </c>
      <c r="PFR276" s="128"/>
      <c r="PFS276" s="128"/>
      <c r="PFT276" s="128"/>
      <c r="PFU276" s="128" t="s">
        <v>20</v>
      </c>
      <c r="PFV276" s="128"/>
      <c r="PFW276" s="128"/>
      <c r="PFX276" s="128"/>
      <c r="PFY276" s="128" t="s">
        <v>20</v>
      </c>
      <c r="PFZ276" s="128"/>
      <c r="PGA276" s="128"/>
      <c r="PGB276" s="128"/>
      <c r="PGC276" s="128" t="s">
        <v>20</v>
      </c>
      <c r="PGD276" s="128"/>
      <c r="PGE276" s="128"/>
      <c r="PGF276" s="128"/>
      <c r="PGG276" s="128" t="s">
        <v>20</v>
      </c>
      <c r="PGH276" s="128"/>
      <c r="PGI276" s="128"/>
      <c r="PGJ276" s="128"/>
      <c r="PGK276" s="128" t="s">
        <v>20</v>
      </c>
      <c r="PGL276" s="128"/>
      <c r="PGM276" s="128"/>
      <c r="PGN276" s="128"/>
      <c r="PGO276" s="128" t="s">
        <v>20</v>
      </c>
      <c r="PGP276" s="128"/>
      <c r="PGQ276" s="128"/>
      <c r="PGR276" s="128"/>
      <c r="PGS276" s="128" t="s">
        <v>20</v>
      </c>
      <c r="PGT276" s="128"/>
      <c r="PGU276" s="128"/>
      <c r="PGV276" s="128"/>
      <c r="PGW276" s="128" t="s">
        <v>20</v>
      </c>
      <c r="PGX276" s="128"/>
      <c r="PGY276" s="128"/>
      <c r="PGZ276" s="128"/>
      <c r="PHA276" s="128" t="s">
        <v>20</v>
      </c>
      <c r="PHB276" s="128"/>
      <c r="PHC276" s="128"/>
      <c r="PHD276" s="128"/>
      <c r="PHE276" s="128" t="s">
        <v>20</v>
      </c>
      <c r="PHF276" s="128"/>
      <c r="PHG276" s="128"/>
      <c r="PHH276" s="128"/>
      <c r="PHI276" s="128" t="s">
        <v>20</v>
      </c>
      <c r="PHJ276" s="128"/>
      <c r="PHK276" s="128"/>
      <c r="PHL276" s="128"/>
      <c r="PHM276" s="128" t="s">
        <v>20</v>
      </c>
      <c r="PHN276" s="128"/>
      <c r="PHO276" s="128"/>
      <c r="PHP276" s="128"/>
      <c r="PHQ276" s="128" t="s">
        <v>20</v>
      </c>
      <c r="PHR276" s="128"/>
      <c r="PHS276" s="128"/>
      <c r="PHT276" s="128"/>
      <c r="PHU276" s="128" t="s">
        <v>20</v>
      </c>
      <c r="PHV276" s="128"/>
      <c r="PHW276" s="128"/>
      <c r="PHX276" s="128"/>
      <c r="PHY276" s="128" t="s">
        <v>20</v>
      </c>
      <c r="PHZ276" s="128"/>
      <c r="PIA276" s="128"/>
      <c r="PIB276" s="128"/>
      <c r="PIC276" s="128" t="s">
        <v>20</v>
      </c>
      <c r="PID276" s="128"/>
      <c r="PIE276" s="128"/>
      <c r="PIF276" s="128"/>
      <c r="PIG276" s="128" t="s">
        <v>20</v>
      </c>
      <c r="PIH276" s="128"/>
      <c r="PII276" s="128"/>
      <c r="PIJ276" s="128"/>
      <c r="PIK276" s="128" t="s">
        <v>20</v>
      </c>
      <c r="PIL276" s="128"/>
      <c r="PIM276" s="128"/>
      <c r="PIN276" s="128"/>
      <c r="PIO276" s="128" t="s">
        <v>20</v>
      </c>
      <c r="PIP276" s="128"/>
      <c r="PIQ276" s="128"/>
      <c r="PIR276" s="128"/>
      <c r="PIS276" s="128" t="s">
        <v>20</v>
      </c>
      <c r="PIT276" s="128"/>
      <c r="PIU276" s="128"/>
      <c r="PIV276" s="128"/>
      <c r="PIW276" s="128" t="s">
        <v>20</v>
      </c>
      <c r="PIX276" s="128"/>
      <c r="PIY276" s="128"/>
      <c r="PIZ276" s="128"/>
      <c r="PJA276" s="128" t="s">
        <v>20</v>
      </c>
      <c r="PJB276" s="128"/>
      <c r="PJC276" s="128"/>
      <c r="PJD276" s="128"/>
      <c r="PJE276" s="128" t="s">
        <v>20</v>
      </c>
      <c r="PJF276" s="128"/>
      <c r="PJG276" s="128"/>
      <c r="PJH276" s="128"/>
      <c r="PJI276" s="128" t="s">
        <v>20</v>
      </c>
      <c r="PJJ276" s="128"/>
      <c r="PJK276" s="128"/>
      <c r="PJL276" s="128"/>
      <c r="PJM276" s="128" t="s">
        <v>20</v>
      </c>
      <c r="PJN276" s="128"/>
      <c r="PJO276" s="128"/>
      <c r="PJP276" s="128"/>
      <c r="PJQ276" s="128" t="s">
        <v>20</v>
      </c>
      <c r="PJR276" s="128"/>
      <c r="PJS276" s="128"/>
      <c r="PJT276" s="128"/>
      <c r="PJU276" s="128" t="s">
        <v>20</v>
      </c>
      <c r="PJV276" s="128"/>
      <c r="PJW276" s="128"/>
      <c r="PJX276" s="128"/>
      <c r="PJY276" s="128" t="s">
        <v>20</v>
      </c>
      <c r="PJZ276" s="128"/>
      <c r="PKA276" s="128"/>
      <c r="PKB276" s="128"/>
      <c r="PKC276" s="128" t="s">
        <v>20</v>
      </c>
      <c r="PKD276" s="128"/>
      <c r="PKE276" s="128"/>
      <c r="PKF276" s="128"/>
      <c r="PKG276" s="128" t="s">
        <v>20</v>
      </c>
      <c r="PKH276" s="128"/>
      <c r="PKI276" s="128"/>
      <c r="PKJ276" s="128"/>
      <c r="PKK276" s="128" t="s">
        <v>20</v>
      </c>
      <c r="PKL276" s="128"/>
      <c r="PKM276" s="128"/>
      <c r="PKN276" s="128"/>
      <c r="PKO276" s="128" t="s">
        <v>20</v>
      </c>
      <c r="PKP276" s="128"/>
      <c r="PKQ276" s="128"/>
      <c r="PKR276" s="128"/>
      <c r="PKS276" s="128" t="s">
        <v>20</v>
      </c>
      <c r="PKT276" s="128"/>
      <c r="PKU276" s="128"/>
      <c r="PKV276" s="128"/>
      <c r="PKW276" s="128" t="s">
        <v>20</v>
      </c>
      <c r="PKX276" s="128"/>
      <c r="PKY276" s="128"/>
      <c r="PKZ276" s="128"/>
      <c r="PLA276" s="128" t="s">
        <v>20</v>
      </c>
      <c r="PLB276" s="128"/>
      <c r="PLC276" s="128"/>
      <c r="PLD276" s="128"/>
      <c r="PLE276" s="128" t="s">
        <v>20</v>
      </c>
      <c r="PLF276" s="128"/>
      <c r="PLG276" s="128"/>
      <c r="PLH276" s="128"/>
      <c r="PLI276" s="128" t="s">
        <v>20</v>
      </c>
      <c r="PLJ276" s="128"/>
      <c r="PLK276" s="128"/>
      <c r="PLL276" s="128"/>
      <c r="PLM276" s="128" t="s">
        <v>20</v>
      </c>
      <c r="PLN276" s="128"/>
      <c r="PLO276" s="128"/>
      <c r="PLP276" s="128"/>
      <c r="PLQ276" s="128" t="s">
        <v>20</v>
      </c>
      <c r="PLR276" s="128"/>
      <c r="PLS276" s="128"/>
      <c r="PLT276" s="128"/>
      <c r="PLU276" s="128" t="s">
        <v>20</v>
      </c>
      <c r="PLV276" s="128"/>
      <c r="PLW276" s="128"/>
      <c r="PLX276" s="128"/>
      <c r="PLY276" s="128" t="s">
        <v>20</v>
      </c>
      <c r="PLZ276" s="128"/>
      <c r="PMA276" s="128"/>
      <c r="PMB276" s="128"/>
      <c r="PMC276" s="128" t="s">
        <v>20</v>
      </c>
      <c r="PMD276" s="128"/>
      <c r="PME276" s="128"/>
      <c r="PMF276" s="128"/>
      <c r="PMG276" s="128" t="s">
        <v>20</v>
      </c>
      <c r="PMH276" s="128"/>
      <c r="PMI276" s="128"/>
      <c r="PMJ276" s="128"/>
      <c r="PMK276" s="128" t="s">
        <v>20</v>
      </c>
      <c r="PML276" s="128"/>
      <c r="PMM276" s="128"/>
      <c r="PMN276" s="128"/>
      <c r="PMO276" s="128" t="s">
        <v>20</v>
      </c>
      <c r="PMP276" s="128"/>
      <c r="PMQ276" s="128"/>
      <c r="PMR276" s="128"/>
      <c r="PMS276" s="128" t="s">
        <v>20</v>
      </c>
      <c r="PMT276" s="128"/>
      <c r="PMU276" s="128"/>
      <c r="PMV276" s="128"/>
      <c r="PMW276" s="128" t="s">
        <v>20</v>
      </c>
      <c r="PMX276" s="128"/>
      <c r="PMY276" s="128"/>
      <c r="PMZ276" s="128"/>
      <c r="PNA276" s="128" t="s">
        <v>20</v>
      </c>
      <c r="PNB276" s="128"/>
      <c r="PNC276" s="128"/>
      <c r="PND276" s="128"/>
      <c r="PNE276" s="128" t="s">
        <v>20</v>
      </c>
      <c r="PNF276" s="128"/>
      <c r="PNG276" s="128"/>
      <c r="PNH276" s="128"/>
      <c r="PNI276" s="128" t="s">
        <v>20</v>
      </c>
      <c r="PNJ276" s="128"/>
      <c r="PNK276" s="128"/>
      <c r="PNL276" s="128"/>
      <c r="PNM276" s="128" t="s">
        <v>20</v>
      </c>
      <c r="PNN276" s="128"/>
      <c r="PNO276" s="128"/>
      <c r="PNP276" s="128"/>
      <c r="PNQ276" s="128" t="s">
        <v>20</v>
      </c>
      <c r="PNR276" s="128"/>
      <c r="PNS276" s="128"/>
      <c r="PNT276" s="128"/>
      <c r="PNU276" s="128" t="s">
        <v>20</v>
      </c>
      <c r="PNV276" s="128"/>
      <c r="PNW276" s="128"/>
      <c r="PNX276" s="128"/>
      <c r="PNY276" s="128" t="s">
        <v>20</v>
      </c>
      <c r="PNZ276" s="128"/>
      <c r="POA276" s="128"/>
      <c r="POB276" s="128"/>
      <c r="POC276" s="128" t="s">
        <v>20</v>
      </c>
      <c r="POD276" s="128"/>
      <c r="POE276" s="128"/>
      <c r="POF276" s="128"/>
      <c r="POG276" s="128" t="s">
        <v>20</v>
      </c>
      <c r="POH276" s="128"/>
      <c r="POI276" s="128"/>
      <c r="POJ276" s="128"/>
      <c r="POK276" s="128" t="s">
        <v>20</v>
      </c>
      <c r="POL276" s="128"/>
      <c r="POM276" s="128"/>
      <c r="PON276" s="128"/>
      <c r="POO276" s="128" t="s">
        <v>20</v>
      </c>
      <c r="POP276" s="128"/>
      <c r="POQ276" s="128"/>
      <c r="POR276" s="128"/>
      <c r="POS276" s="128" t="s">
        <v>20</v>
      </c>
      <c r="POT276" s="128"/>
      <c r="POU276" s="128"/>
      <c r="POV276" s="128"/>
      <c r="POW276" s="128" t="s">
        <v>20</v>
      </c>
      <c r="POX276" s="128"/>
      <c r="POY276" s="128"/>
      <c r="POZ276" s="128"/>
      <c r="PPA276" s="128" t="s">
        <v>20</v>
      </c>
      <c r="PPB276" s="128"/>
      <c r="PPC276" s="128"/>
      <c r="PPD276" s="128"/>
      <c r="PPE276" s="128" t="s">
        <v>20</v>
      </c>
      <c r="PPF276" s="128"/>
      <c r="PPG276" s="128"/>
      <c r="PPH276" s="128"/>
      <c r="PPI276" s="128" t="s">
        <v>20</v>
      </c>
      <c r="PPJ276" s="128"/>
      <c r="PPK276" s="128"/>
      <c r="PPL276" s="128"/>
      <c r="PPM276" s="128" t="s">
        <v>20</v>
      </c>
      <c r="PPN276" s="128"/>
      <c r="PPO276" s="128"/>
      <c r="PPP276" s="128"/>
      <c r="PPQ276" s="128" t="s">
        <v>20</v>
      </c>
      <c r="PPR276" s="128"/>
      <c r="PPS276" s="128"/>
      <c r="PPT276" s="128"/>
      <c r="PPU276" s="128" t="s">
        <v>20</v>
      </c>
      <c r="PPV276" s="128"/>
      <c r="PPW276" s="128"/>
      <c r="PPX276" s="128"/>
      <c r="PPY276" s="128" t="s">
        <v>20</v>
      </c>
      <c r="PPZ276" s="128"/>
      <c r="PQA276" s="128"/>
      <c r="PQB276" s="128"/>
      <c r="PQC276" s="128" t="s">
        <v>20</v>
      </c>
      <c r="PQD276" s="128"/>
      <c r="PQE276" s="128"/>
      <c r="PQF276" s="128"/>
      <c r="PQG276" s="128" t="s">
        <v>20</v>
      </c>
      <c r="PQH276" s="128"/>
      <c r="PQI276" s="128"/>
      <c r="PQJ276" s="128"/>
      <c r="PQK276" s="128" t="s">
        <v>20</v>
      </c>
      <c r="PQL276" s="128"/>
      <c r="PQM276" s="128"/>
      <c r="PQN276" s="128"/>
      <c r="PQO276" s="128" t="s">
        <v>20</v>
      </c>
      <c r="PQP276" s="128"/>
      <c r="PQQ276" s="128"/>
      <c r="PQR276" s="128"/>
      <c r="PQS276" s="128" t="s">
        <v>20</v>
      </c>
      <c r="PQT276" s="128"/>
      <c r="PQU276" s="128"/>
      <c r="PQV276" s="128"/>
      <c r="PQW276" s="128" t="s">
        <v>20</v>
      </c>
      <c r="PQX276" s="128"/>
      <c r="PQY276" s="128"/>
      <c r="PQZ276" s="128"/>
      <c r="PRA276" s="128" t="s">
        <v>20</v>
      </c>
      <c r="PRB276" s="128"/>
      <c r="PRC276" s="128"/>
      <c r="PRD276" s="128"/>
      <c r="PRE276" s="128" t="s">
        <v>20</v>
      </c>
      <c r="PRF276" s="128"/>
      <c r="PRG276" s="128"/>
      <c r="PRH276" s="128"/>
      <c r="PRI276" s="128" t="s">
        <v>20</v>
      </c>
      <c r="PRJ276" s="128"/>
      <c r="PRK276" s="128"/>
      <c r="PRL276" s="128"/>
      <c r="PRM276" s="128" t="s">
        <v>20</v>
      </c>
      <c r="PRN276" s="128"/>
      <c r="PRO276" s="128"/>
      <c r="PRP276" s="128"/>
      <c r="PRQ276" s="128" t="s">
        <v>20</v>
      </c>
      <c r="PRR276" s="128"/>
      <c r="PRS276" s="128"/>
      <c r="PRT276" s="128"/>
      <c r="PRU276" s="128" t="s">
        <v>20</v>
      </c>
      <c r="PRV276" s="128"/>
      <c r="PRW276" s="128"/>
      <c r="PRX276" s="128"/>
      <c r="PRY276" s="128" t="s">
        <v>20</v>
      </c>
      <c r="PRZ276" s="128"/>
      <c r="PSA276" s="128"/>
      <c r="PSB276" s="128"/>
      <c r="PSC276" s="128" t="s">
        <v>20</v>
      </c>
      <c r="PSD276" s="128"/>
      <c r="PSE276" s="128"/>
      <c r="PSF276" s="128"/>
      <c r="PSG276" s="128" t="s">
        <v>20</v>
      </c>
      <c r="PSH276" s="128"/>
      <c r="PSI276" s="128"/>
      <c r="PSJ276" s="128"/>
      <c r="PSK276" s="128" t="s">
        <v>20</v>
      </c>
      <c r="PSL276" s="128"/>
      <c r="PSM276" s="128"/>
      <c r="PSN276" s="128"/>
      <c r="PSO276" s="128" t="s">
        <v>20</v>
      </c>
      <c r="PSP276" s="128"/>
      <c r="PSQ276" s="128"/>
      <c r="PSR276" s="128"/>
      <c r="PSS276" s="128" t="s">
        <v>20</v>
      </c>
      <c r="PST276" s="128"/>
      <c r="PSU276" s="128"/>
      <c r="PSV276" s="128"/>
      <c r="PSW276" s="128" t="s">
        <v>20</v>
      </c>
      <c r="PSX276" s="128"/>
      <c r="PSY276" s="128"/>
      <c r="PSZ276" s="128"/>
      <c r="PTA276" s="128" t="s">
        <v>20</v>
      </c>
      <c r="PTB276" s="128"/>
      <c r="PTC276" s="128"/>
      <c r="PTD276" s="128"/>
      <c r="PTE276" s="128" t="s">
        <v>20</v>
      </c>
      <c r="PTF276" s="128"/>
      <c r="PTG276" s="128"/>
      <c r="PTH276" s="128"/>
      <c r="PTI276" s="128" t="s">
        <v>20</v>
      </c>
      <c r="PTJ276" s="128"/>
      <c r="PTK276" s="128"/>
      <c r="PTL276" s="128"/>
      <c r="PTM276" s="128" t="s">
        <v>20</v>
      </c>
      <c r="PTN276" s="128"/>
      <c r="PTO276" s="128"/>
      <c r="PTP276" s="128"/>
      <c r="PTQ276" s="128" t="s">
        <v>20</v>
      </c>
      <c r="PTR276" s="128"/>
      <c r="PTS276" s="128"/>
      <c r="PTT276" s="128"/>
      <c r="PTU276" s="128" t="s">
        <v>20</v>
      </c>
      <c r="PTV276" s="128"/>
      <c r="PTW276" s="128"/>
      <c r="PTX276" s="128"/>
      <c r="PTY276" s="128" t="s">
        <v>20</v>
      </c>
      <c r="PTZ276" s="128"/>
      <c r="PUA276" s="128"/>
      <c r="PUB276" s="128"/>
      <c r="PUC276" s="128" t="s">
        <v>20</v>
      </c>
      <c r="PUD276" s="128"/>
      <c r="PUE276" s="128"/>
      <c r="PUF276" s="128"/>
      <c r="PUG276" s="128" t="s">
        <v>20</v>
      </c>
      <c r="PUH276" s="128"/>
      <c r="PUI276" s="128"/>
      <c r="PUJ276" s="128"/>
      <c r="PUK276" s="128" t="s">
        <v>20</v>
      </c>
      <c r="PUL276" s="128"/>
      <c r="PUM276" s="128"/>
      <c r="PUN276" s="128"/>
      <c r="PUO276" s="128" t="s">
        <v>20</v>
      </c>
      <c r="PUP276" s="128"/>
      <c r="PUQ276" s="128"/>
      <c r="PUR276" s="128"/>
      <c r="PUS276" s="128" t="s">
        <v>20</v>
      </c>
      <c r="PUT276" s="128"/>
      <c r="PUU276" s="128"/>
      <c r="PUV276" s="128"/>
      <c r="PUW276" s="128" t="s">
        <v>20</v>
      </c>
      <c r="PUX276" s="128"/>
      <c r="PUY276" s="128"/>
      <c r="PUZ276" s="128"/>
      <c r="PVA276" s="128" t="s">
        <v>20</v>
      </c>
      <c r="PVB276" s="128"/>
      <c r="PVC276" s="128"/>
      <c r="PVD276" s="128"/>
      <c r="PVE276" s="128" t="s">
        <v>20</v>
      </c>
      <c r="PVF276" s="128"/>
      <c r="PVG276" s="128"/>
      <c r="PVH276" s="128"/>
      <c r="PVI276" s="128" t="s">
        <v>20</v>
      </c>
      <c r="PVJ276" s="128"/>
      <c r="PVK276" s="128"/>
      <c r="PVL276" s="128"/>
      <c r="PVM276" s="128" t="s">
        <v>20</v>
      </c>
      <c r="PVN276" s="128"/>
      <c r="PVO276" s="128"/>
      <c r="PVP276" s="128"/>
      <c r="PVQ276" s="128" t="s">
        <v>20</v>
      </c>
      <c r="PVR276" s="128"/>
      <c r="PVS276" s="128"/>
      <c r="PVT276" s="128"/>
      <c r="PVU276" s="128" t="s">
        <v>20</v>
      </c>
      <c r="PVV276" s="128"/>
      <c r="PVW276" s="128"/>
      <c r="PVX276" s="128"/>
      <c r="PVY276" s="128" t="s">
        <v>20</v>
      </c>
      <c r="PVZ276" s="128"/>
      <c r="PWA276" s="128"/>
      <c r="PWB276" s="128"/>
      <c r="PWC276" s="128" t="s">
        <v>20</v>
      </c>
      <c r="PWD276" s="128"/>
      <c r="PWE276" s="128"/>
      <c r="PWF276" s="128"/>
      <c r="PWG276" s="128" t="s">
        <v>20</v>
      </c>
      <c r="PWH276" s="128"/>
      <c r="PWI276" s="128"/>
      <c r="PWJ276" s="128"/>
      <c r="PWK276" s="128" t="s">
        <v>20</v>
      </c>
      <c r="PWL276" s="128"/>
      <c r="PWM276" s="128"/>
      <c r="PWN276" s="128"/>
      <c r="PWO276" s="128" t="s">
        <v>20</v>
      </c>
      <c r="PWP276" s="128"/>
      <c r="PWQ276" s="128"/>
      <c r="PWR276" s="128"/>
      <c r="PWS276" s="128" t="s">
        <v>20</v>
      </c>
      <c r="PWT276" s="128"/>
      <c r="PWU276" s="128"/>
      <c r="PWV276" s="128"/>
      <c r="PWW276" s="128" t="s">
        <v>20</v>
      </c>
      <c r="PWX276" s="128"/>
      <c r="PWY276" s="128"/>
      <c r="PWZ276" s="128"/>
      <c r="PXA276" s="128" t="s">
        <v>20</v>
      </c>
      <c r="PXB276" s="128"/>
      <c r="PXC276" s="128"/>
      <c r="PXD276" s="128"/>
      <c r="PXE276" s="128" t="s">
        <v>20</v>
      </c>
      <c r="PXF276" s="128"/>
      <c r="PXG276" s="128"/>
      <c r="PXH276" s="128"/>
      <c r="PXI276" s="128" t="s">
        <v>20</v>
      </c>
      <c r="PXJ276" s="128"/>
      <c r="PXK276" s="128"/>
      <c r="PXL276" s="128"/>
      <c r="PXM276" s="128" t="s">
        <v>20</v>
      </c>
      <c r="PXN276" s="128"/>
      <c r="PXO276" s="128"/>
      <c r="PXP276" s="128"/>
      <c r="PXQ276" s="128" t="s">
        <v>20</v>
      </c>
      <c r="PXR276" s="128"/>
      <c r="PXS276" s="128"/>
      <c r="PXT276" s="128"/>
      <c r="PXU276" s="128" t="s">
        <v>20</v>
      </c>
      <c r="PXV276" s="128"/>
      <c r="PXW276" s="128"/>
      <c r="PXX276" s="128"/>
      <c r="PXY276" s="128" t="s">
        <v>20</v>
      </c>
      <c r="PXZ276" s="128"/>
      <c r="PYA276" s="128"/>
      <c r="PYB276" s="128"/>
      <c r="PYC276" s="128" t="s">
        <v>20</v>
      </c>
      <c r="PYD276" s="128"/>
      <c r="PYE276" s="128"/>
      <c r="PYF276" s="128"/>
      <c r="PYG276" s="128" t="s">
        <v>20</v>
      </c>
      <c r="PYH276" s="128"/>
      <c r="PYI276" s="128"/>
      <c r="PYJ276" s="128"/>
      <c r="PYK276" s="128" t="s">
        <v>20</v>
      </c>
      <c r="PYL276" s="128"/>
      <c r="PYM276" s="128"/>
      <c r="PYN276" s="128"/>
      <c r="PYO276" s="128" t="s">
        <v>20</v>
      </c>
      <c r="PYP276" s="128"/>
      <c r="PYQ276" s="128"/>
      <c r="PYR276" s="128"/>
      <c r="PYS276" s="128" t="s">
        <v>20</v>
      </c>
      <c r="PYT276" s="128"/>
      <c r="PYU276" s="128"/>
      <c r="PYV276" s="128"/>
      <c r="PYW276" s="128" t="s">
        <v>20</v>
      </c>
      <c r="PYX276" s="128"/>
      <c r="PYY276" s="128"/>
      <c r="PYZ276" s="128"/>
      <c r="PZA276" s="128" t="s">
        <v>20</v>
      </c>
      <c r="PZB276" s="128"/>
      <c r="PZC276" s="128"/>
      <c r="PZD276" s="128"/>
      <c r="PZE276" s="128" t="s">
        <v>20</v>
      </c>
      <c r="PZF276" s="128"/>
      <c r="PZG276" s="128"/>
      <c r="PZH276" s="128"/>
      <c r="PZI276" s="128" t="s">
        <v>20</v>
      </c>
      <c r="PZJ276" s="128"/>
      <c r="PZK276" s="128"/>
      <c r="PZL276" s="128"/>
      <c r="PZM276" s="128" t="s">
        <v>20</v>
      </c>
      <c r="PZN276" s="128"/>
      <c r="PZO276" s="128"/>
      <c r="PZP276" s="128"/>
      <c r="PZQ276" s="128" t="s">
        <v>20</v>
      </c>
      <c r="PZR276" s="128"/>
      <c r="PZS276" s="128"/>
      <c r="PZT276" s="128"/>
      <c r="PZU276" s="128" t="s">
        <v>20</v>
      </c>
      <c r="PZV276" s="128"/>
      <c r="PZW276" s="128"/>
      <c r="PZX276" s="128"/>
      <c r="PZY276" s="128" t="s">
        <v>20</v>
      </c>
      <c r="PZZ276" s="128"/>
      <c r="QAA276" s="128"/>
      <c r="QAB276" s="128"/>
      <c r="QAC276" s="128" t="s">
        <v>20</v>
      </c>
      <c r="QAD276" s="128"/>
      <c r="QAE276" s="128"/>
      <c r="QAF276" s="128"/>
      <c r="QAG276" s="128" t="s">
        <v>20</v>
      </c>
      <c r="QAH276" s="128"/>
      <c r="QAI276" s="128"/>
      <c r="QAJ276" s="128"/>
      <c r="QAK276" s="128" t="s">
        <v>20</v>
      </c>
      <c r="QAL276" s="128"/>
      <c r="QAM276" s="128"/>
      <c r="QAN276" s="128"/>
      <c r="QAO276" s="128" t="s">
        <v>20</v>
      </c>
      <c r="QAP276" s="128"/>
      <c r="QAQ276" s="128"/>
      <c r="QAR276" s="128"/>
      <c r="QAS276" s="128" t="s">
        <v>20</v>
      </c>
      <c r="QAT276" s="128"/>
      <c r="QAU276" s="128"/>
      <c r="QAV276" s="128"/>
      <c r="QAW276" s="128" t="s">
        <v>20</v>
      </c>
      <c r="QAX276" s="128"/>
      <c r="QAY276" s="128"/>
      <c r="QAZ276" s="128"/>
      <c r="QBA276" s="128" t="s">
        <v>20</v>
      </c>
      <c r="QBB276" s="128"/>
      <c r="QBC276" s="128"/>
      <c r="QBD276" s="128"/>
      <c r="QBE276" s="128" t="s">
        <v>20</v>
      </c>
      <c r="QBF276" s="128"/>
      <c r="QBG276" s="128"/>
      <c r="QBH276" s="128"/>
      <c r="QBI276" s="128" t="s">
        <v>20</v>
      </c>
      <c r="QBJ276" s="128"/>
      <c r="QBK276" s="128"/>
      <c r="QBL276" s="128"/>
      <c r="QBM276" s="128" t="s">
        <v>20</v>
      </c>
      <c r="QBN276" s="128"/>
      <c r="QBO276" s="128"/>
      <c r="QBP276" s="128"/>
      <c r="QBQ276" s="128" t="s">
        <v>20</v>
      </c>
      <c r="QBR276" s="128"/>
      <c r="QBS276" s="128"/>
      <c r="QBT276" s="128"/>
      <c r="QBU276" s="128" t="s">
        <v>20</v>
      </c>
      <c r="QBV276" s="128"/>
      <c r="QBW276" s="128"/>
      <c r="QBX276" s="128"/>
      <c r="QBY276" s="128" t="s">
        <v>20</v>
      </c>
      <c r="QBZ276" s="128"/>
      <c r="QCA276" s="128"/>
      <c r="QCB276" s="128"/>
      <c r="QCC276" s="128" t="s">
        <v>20</v>
      </c>
      <c r="QCD276" s="128"/>
      <c r="QCE276" s="128"/>
      <c r="QCF276" s="128"/>
      <c r="QCG276" s="128" t="s">
        <v>20</v>
      </c>
      <c r="QCH276" s="128"/>
      <c r="QCI276" s="128"/>
      <c r="QCJ276" s="128"/>
      <c r="QCK276" s="128" t="s">
        <v>20</v>
      </c>
      <c r="QCL276" s="128"/>
      <c r="QCM276" s="128"/>
      <c r="QCN276" s="128"/>
      <c r="QCO276" s="128" t="s">
        <v>20</v>
      </c>
      <c r="QCP276" s="128"/>
      <c r="QCQ276" s="128"/>
      <c r="QCR276" s="128"/>
      <c r="QCS276" s="128" t="s">
        <v>20</v>
      </c>
      <c r="QCT276" s="128"/>
      <c r="QCU276" s="128"/>
      <c r="QCV276" s="128"/>
      <c r="QCW276" s="128" t="s">
        <v>20</v>
      </c>
      <c r="QCX276" s="128"/>
      <c r="QCY276" s="128"/>
      <c r="QCZ276" s="128"/>
      <c r="QDA276" s="128" t="s">
        <v>20</v>
      </c>
      <c r="QDB276" s="128"/>
      <c r="QDC276" s="128"/>
      <c r="QDD276" s="128"/>
      <c r="QDE276" s="128" t="s">
        <v>20</v>
      </c>
      <c r="QDF276" s="128"/>
      <c r="QDG276" s="128"/>
      <c r="QDH276" s="128"/>
      <c r="QDI276" s="128" t="s">
        <v>20</v>
      </c>
      <c r="QDJ276" s="128"/>
      <c r="QDK276" s="128"/>
      <c r="QDL276" s="128"/>
      <c r="QDM276" s="128" t="s">
        <v>20</v>
      </c>
      <c r="QDN276" s="128"/>
      <c r="QDO276" s="128"/>
      <c r="QDP276" s="128"/>
      <c r="QDQ276" s="128" t="s">
        <v>20</v>
      </c>
      <c r="QDR276" s="128"/>
      <c r="QDS276" s="128"/>
      <c r="QDT276" s="128"/>
      <c r="QDU276" s="128" t="s">
        <v>20</v>
      </c>
      <c r="QDV276" s="128"/>
      <c r="QDW276" s="128"/>
      <c r="QDX276" s="128"/>
      <c r="QDY276" s="128" t="s">
        <v>20</v>
      </c>
      <c r="QDZ276" s="128"/>
      <c r="QEA276" s="128"/>
      <c r="QEB276" s="128"/>
      <c r="QEC276" s="128" t="s">
        <v>20</v>
      </c>
      <c r="QED276" s="128"/>
      <c r="QEE276" s="128"/>
      <c r="QEF276" s="128"/>
      <c r="QEG276" s="128" t="s">
        <v>20</v>
      </c>
      <c r="QEH276" s="128"/>
      <c r="QEI276" s="128"/>
      <c r="QEJ276" s="128"/>
      <c r="QEK276" s="128" t="s">
        <v>20</v>
      </c>
      <c r="QEL276" s="128"/>
      <c r="QEM276" s="128"/>
      <c r="QEN276" s="128"/>
      <c r="QEO276" s="128" t="s">
        <v>20</v>
      </c>
      <c r="QEP276" s="128"/>
      <c r="QEQ276" s="128"/>
      <c r="QER276" s="128"/>
      <c r="QES276" s="128" t="s">
        <v>20</v>
      </c>
      <c r="QET276" s="128"/>
      <c r="QEU276" s="128"/>
      <c r="QEV276" s="128"/>
      <c r="QEW276" s="128" t="s">
        <v>20</v>
      </c>
      <c r="QEX276" s="128"/>
      <c r="QEY276" s="128"/>
      <c r="QEZ276" s="128"/>
      <c r="QFA276" s="128" t="s">
        <v>20</v>
      </c>
      <c r="QFB276" s="128"/>
      <c r="QFC276" s="128"/>
      <c r="QFD276" s="128"/>
      <c r="QFE276" s="128" t="s">
        <v>20</v>
      </c>
      <c r="QFF276" s="128"/>
      <c r="QFG276" s="128"/>
      <c r="QFH276" s="128"/>
      <c r="QFI276" s="128" t="s">
        <v>20</v>
      </c>
      <c r="QFJ276" s="128"/>
      <c r="QFK276" s="128"/>
      <c r="QFL276" s="128"/>
      <c r="QFM276" s="128" t="s">
        <v>20</v>
      </c>
      <c r="QFN276" s="128"/>
      <c r="QFO276" s="128"/>
      <c r="QFP276" s="128"/>
      <c r="QFQ276" s="128" t="s">
        <v>20</v>
      </c>
      <c r="QFR276" s="128"/>
      <c r="QFS276" s="128"/>
      <c r="QFT276" s="128"/>
      <c r="QFU276" s="128" t="s">
        <v>20</v>
      </c>
      <c r="QFV276" s="128"/>
      <c r="QFW276" s="128"/>
      <c r="QFX276" s="128"/>
      <c r="QFY276" s="128" t="s">
        <v>20</v>
      </c>
      <c r="QFZ276" s="128"/>
      <c r="QGA276" s="128"/>
      <c r="QGB276" s="128"/>
      <c r="QGC276" s="128" t="s">
        <v>20</v>
      </c>
      <c r="QGD276" s="128"/>
      <c r="QGE276" s="128"/>
      <c r="QGF276" s="128"/>
      <c r="QGG276" s="128" t="s">
        <v>20</v>
      </c>
      <c r="QGH276" s="128"/>
      <c r="QGI276" s="128"/>
      <c r="QGJ276" s="128"/>
      <c r="QGK276" s="128" t="s">
        <v>20</v>
      </c>
      <c r="QGL276" s="128"/>
      <c r="QGM276" s="128"/>
      <c r="QGN276" s="128"/>
      <c r="QGO276" s="128" t="s">
        <v>20</v>
      </c>
      <c r="QGP276" s="128"/>
      <c r="QGQ276" s="128"/>
      <c r="QGR276" s="128"/>
      <c r="QGS276" s="128" t="s">
        <v>20</v>
      </c>
      <c r="QGT276" s="128"/>
      <c r="QGU276" s="128"/>
      <c r="QGV276" s="128"/>
      <c r="QGW276" s="128" t="s">
        <v>20</v>
      </c>
      <c r="QGX276" s="128"/>
      <c r="QGY276" s="128"/>
      <c r="QGZ276" s="128"/>
      <c r="QHA276" s="128" t="s">
        <v>20</v>
      </c>
      <c r="QHB276" s="128"/>
      <c r="QHC276" s="128"/>
      <c r="QHD276" s="128"/>
      <c r="QHE276" s="128" t="s">
        <v>20</v>
      </c>
      <c r="QHF276" s="128"/>
      <c r="QHG276" s="128"/>
      <c r="QHH276" s="128"/>
      <c r="QHI276" s="128" t="s">
        <v>20</v>
      </c>
      <c r="QHJ276" s="128"/>
      <c r="QHK276" s="128"/>
      <c r="QHL276" s="128"/>
      <c r="QHM276" s="128" t="s">
        <v>20</v>
      </c>
      <c r="QHN276" s="128"/>
      <c r="QHO276" s="128"/>
      <c r="QHP276" s="128"/>
      <c r="QHQ276" s="128" t="s">
        <v>20</v>
      </c>
      <c r="QHR276" s="128"/>
      <c r="QHS276" s="128"/>
      <c r="QHT276" s="128"/>
      <c r="QHU276" s="128" t="s">
        <v>20</v>
      </c>
      <c r="QHV276" s="128"/>
      <c r="QHW276" s="128"/>
      <c r="QHX276" s="128"/>
      <c r="QHY276" s="128" t="s">
        <v>20</v>
      </c>
      <c r="QHZ276" s="128"/>
      <c r="QIA276" s="128"/>
      <c r="QIB276" s="128"/>
      <c r="QIC276" s="128" t="s">
        <v>20</v>
      </c>
      <c r="QID276" s="128"/>
      <c r="QIE276" s="128"/>
      <c r="QIF276" s="128"/>
      <c r="QIG276" s="128" t="s">
        <v>20</v>
      </c>
      <c r="QIH276" s="128"/>
      <c r="QII276" s="128"/>
      <c r="QIJ276" s="128"/>
      <c r="QIK276" s="128" t="s">
        <v>20</v>
      </c>
      <c r="QIL276" s="128"/>
      <c r="QIM276" s="128"/>
      <c r="QIN276" s="128"/>
      <c r="QIO276" s="128" t="s">
        <v>20</v>
      </c>
      <c r="QIP276" s="128"/>
      <c r="QIQ276" s="128"/>
      <c r="QIR276" s="128"/>
      <c r="QIS276" s="128" t="s">
        <v>20</v>
      </c>
      <c r="QIT276" s="128"/>
      <c r="QIU276" s="128"/>
      <c r="QIV276" s="128"/>
      <c r="QIW276" s="128" t="s">
        <v>20</v>
      </c>
      <c r="QIX276" s="128"/>
      <c r="QIY276" s="128"/>
      <c r="QIZ276" s="128"/>
      <c r="QJA276" s="128" t="s">
        <v>20</v>
      </c>
      <c r="QJB276" s="128"/>
      <c r="QJC276" s="128"/>
      <c r="QJD276" s="128"/>
      <c r="QJE276" s="128" t="s">
        <v>20</v>
      </c>
      <c r="QJF276" s="128"/>
      <c r="QJG276" s="128"/>
      <c r="QJH276" s="128"/>
      <c r="QJI276" s="128" t="s">
        <v>20</v>
      </c>
      <c r="QJJ276" s="128"/>
      <c r="QJK276" s="128"/>
      <c r="QJL276" s="128"/>
      <c r="QJM276" s="128" t="s">
        <v>20</v>
      </c>
      <c r="QJN276" s="128"/>
      <c r="QJO276" s="128"/>
      <c r="QJP276" s="128"/>
      <c r="QJQ276" s="128" t="s">
        <v>20</v>
      </c>
      <c r="QJR276" s="128"/>
      <c r="QJS276" s="128"/>
      <c r="QJT276" s="128"/>
      <c r="QJU276" s="128" t="s">
        <v>20</v>
      </c>
      <c r="QJV276" s="128"/>
      <c r="QJW276" s="128"/>
      <c r="QJX276" s="128"/>
      <c r="QJY276" s="128" t="s">
        <v>20</v>
      </c>
      <c r="QJZ276" s="128"/>
      <c r="QKA276" s="128"/>
      <c r="QKB276" s="128"/>
      <c r="QKC276" s="128" t="s">
        <v>20</v>
      </c>
      <c r="QKD276" s="128"/>
      <c r="QKE276" s="128"/>
      <c r="QKF276" s="128"/>
      <c r="QKG276" s="128" t="s">
        <v>20</v>
      </c>
      <c r="QKH276" s="128"/>
      <c r="QKI276" s="128"/>
      <c r="QKJ276" s="128"/>
      <c r="QKK276" s="128" t="s">
        <v>20</v>
      </c>
      <c r="QKL276" s="128"/>
      <c r="QKM276" s="128"/>
      <c r="QKN276" s="128"/>
      <c r="QKO276" s="128" t="s">
        <v>20</v>
      </c>
      <c r="QKP276" s="128"/>
      <c r="QKQ276" s="128"/>
      <c r="QKR276" s="128"/>
      <c r="QKS276" s="128" t="s">
        <v>20</v>
      </c>
      <c r="QKT276" s="128"/>
      <c r="QKU276" s="128"/>
      <c r="QKV276" s="128"/>
      <c r="QKW276" s="128" t="s">
        <v>20</v>
      </c>
      <c r="QKX276" s="128"/>
      <c r="QKY276" s="128"/>
      <c r="QKZ276" s="128"/>
      <c r="QLA276" s="128" t="s">
        <v>20</v>
      </c>
      <c r="QLB276" s="128"/>
      <c r="QLC276" s="128"/>
      <c r="QLD276" s="128"/>
      <c r="QLE276" s="128" t="s">
        <v>20</v>
      </c>
      <c r="QLF276" s="128"/>
      <c r="QLG276" s="128"/>
      <c r="QLH276" s="128"/>
      <c r="QLI276" s="128" t="s">
        <v>20</v>
      </c>
      <c r="QLJ276" s="128"/>
      <c r="QLK276" s="128"/>
      <c r="QLL276" s="128"/>
      <c r="QLM276" s="128" t="s">
        <v>20</v>
      </c>
      <c r="QLN276" s="128"/>
      <c r="QLO276" s="128"/>
      <c r="QLP276" s="128"/>
      <c r="QLQ276" s="128" t="s">
        <v>20</v>
      </c>
      <c r="QLR276" s="128"/>
      <c r="QLS276" s="128"/>
      <c r="QLT276" s="128"/>
      <c r="QLU276" s="128" t="s">
        <v>20</v>
      </c>
      <c r="QLV276" s="128"/>
      <c r="QLW276" s="128"/>
      <c r="QLX276" s="128"/>
      <c r="QLY276" s="128" t="s">
        <v>20</v>
      </c>
      <c r="QLZ276" s="128"/>
      <c r="QMA276" s="128"/>
      <c r="QMB276" s="128"/>
      <c r="QMC276" s="128" t="s">
        <v>20</v>
      </c>
      <c r="QMD276" s="128"/>
      <c r="QME276" s="128"/>
      <c r="QMF276" s="128"/>
      <c r="QMG276" s="128" t="s">
        <v>20</v>
      </c>
      <c r="QMH276" s="128"/>
      <c r="QMI276" s="128"/>
      <c r="QMJ276" s="128"/>
      <c r="QMK276" s="128" t="s">
        <v>20</v>
      </c>
      <c r="QML276" s="128"/>
      <c r="QMM276" s="128"/>
      <c r="QMN276" s="128"/>
      <c r="QMO276" s="128" t="s">
        <v>20</v>
      </c>
      <c r="QMP276" s="128"/>
      <c r="QMQ276" s="128"/>
      <c r="QMR276" s="128"/>
      <c r="QMS276" s="128" t="s">
        <v>20</v>
      </c>
      <c r="QMT276" s="128"/>
      <c r="QMU276" s="128"/>
      <c r="QMV276" s="128"/>
      <c r="QMW276" s="128" t="s">
        <v>20</v>
      </c>
      <c r="QMX276" s="128"/>
      <c r="QMY276" s="128"/>
      <c r="QMZ276" s="128"/>
      <c r="QNA276" s="128" t="s">
        <v>20</v>
      </c>
      <c r="QNB276" s="128"/>
      <c r="QNC276" s="128"/>
      <c r="QND276" s="128"/>
      <c r="QNE276" s="128" t="s">
        <v>20</v>
      </c>
      <c r="QNF276" s="128"/>
      <c r="QNG276" s="128"/>
      <c r="QNH276" s="128"/>
      <c r="QNI276" s="128" t="s">
        <v>20</v>
      </c>
      <c r="QNJ276" s="128"/>
      <c r="QNK276" s="128"/>
      <c r="QNL276" s="128"/>
      <c r="QNM276" s="128" t="s">
        <v>20</v>
      </c>
      <c r="QNN276" s="128"/>
      <c r="QNO276" s="128"/>
      <c r="QNP276" s="128"/>
      <c r="QNQ276" s="128" t="s">
        <v>20</v>
      </c>
      <c r="QNR276" s="128"/>
      <c r="QNS276" s="128"/>
      <c r="QNT276" s="128"/>
      <c r="QNU276" s="128" t="s">
        <v>20</v>
      </c>
      <c r="QNV276" s="128"/>
      <c r="QNW276" s="128"/>
      <c r="QNX276" s="128"/>
      <c r="QNY276" s="128" t="s">
        <v>20</v>
      </c>
      <c r="QNZ276" s="128"/>
      <c r="QOA276" s="128"/>
      <c r="QOB276" s="128"/>
      <c r="QOC276" s="128" t="s">
        <v>20</v>
      </c>
      <c r="QOD276" s="128"/>
      <c r="QOE276" s="128"/>
      <c r="QOF276" s="128"/>
      <c r="QOG276" s="128" t="s">
        <v>20</v>
      </c>
      <c r="QOH276" s="128"/>
      <c r="QOI276" s="128"/>
      <c r="QOJ276" s="128"/>
      <c r="QOK276" s="128" t="s">
        <v>20</v>
      </c>
      <c r="QOL276" s="128"/>
      <c r="QOM276" s="128"/>
      <c r="QON276" s="128"/>
      <c r="QOO276" s="128" t="s">
        <v>20</v>
      </c>
      <c r="QOP276" s="128"/>
      <c r="QOQ276" s="128"/>
      <c r="QOR276" s="128"/>
      <c r="QOS276" s="128" t="s">
        <v>20</v>
      </c>
      <c r="QOT276" s="128"/>
      <c r="QOU276" s="128"/>
      <c r="QOV276" s="128"/>
      <c r="QOW276" s="128" t="s">
        <v>20</v>
      </c>
      <c r="QOX276" s="128"/>
      <c r="QOY276" s="128"/>
      <c r="QOZ276" s="128"/>
      <c r="QPA276" s="128" t="s">
        <v>20</v>
      </c>
      <c r="QPB276" s="128"/>
      <c r="QPC276" s="128"/>
      <c r="QPD276" s="128"/>
      <c r="QPE276" s="128" t="s">
        <v>20</v>
      </c>
      <c r="QPF276" s="128"/>
      <c r="QPG276" s="128"/>
      <c r="QPH276" s="128"/>
      <c r="QPI276" s="128" t="s">
        <v>20</v>
      </c>
      <c r="QPJ276" s="128"/>
      <c r="QPK276" s="128"/>
      <c r="QPL276" s="128"/>
      <c r="QPM276" s="128" t="s">
        <v>20</v>
      </c>
      <c r="QPN276" s="128"/>
      <c r="QPO276" s="128"/>
      <c r="QPP276" s="128"/>
      <c r="QPQ276" s="128" t="s">
        <v>20</v>
      </c>
      <c r="QPR276" s="128"/>
      <c r="QPS276" s="128"/>
      <c r="QPT276" s="128"/>
      <c r="QPU276" s="128" t="s">
        <v>20</v>
      </c>
      <c r="QPV276" s="128"/>
      <c r="QPW276" s="128"/>
      <c r="QPX276" s="128"/>
      <c r="QPY276" s="128" t="s">
        <v>20</v>
      </c>
      <c r="QPZ276" s="128"/>
      <c r="QQA276" s="128"/>
      <c r="QQB276" s="128"/>
      <c r="QQC276" s="128" t="s">
        <v>20</v>
      </c>
      <c r="QQD276" s="128"/>
      <c r="QQE276" s="128"/>
      <c r="QQF276" s="128"/>
      <c r="QQG276" s="128" t="s">
        <v>20</v>
      </c>
      <c r="QQH276" s="128"/>
      <c r="QQI276" s="128"/>
      <c r="QQJ276" s="128"/>
      <c r="QQK276" s="128" t="s">
        <v>20</v>
      </c>
      <c r="QQL276" s="128"/>
      <c r="QQM276" s="128"/>
      <c r="QQN276" s="128"/>
      <c r="QQO276" s="128" t="s">
        <v>20</v>
      </c>
      <c r="QQP276" s="128"/>
      <c r="QQQ276" s="128"/>
      <c r="QQR276" s="128"/>
      <c r="QQS276" s="128" t="s">
        <v>20</v>
      </c>
      <c r="QQT276" s="128"/>
      <c r="QQU276" s="128"/>
      <c r="QQV276" s="128"/>
      <c r="QQW276" s="128" t="s">
        <v>20</v>
      </c>
      <c r="QQX276" s="128"/>
      <c r="QQY276" s="128"/>
      <c r="QQZ276" s="128"/>
      <c r="QRA276" s="128" t="s">
        <v>20</v>
      </c>
      <c r="QRB276" s="128"/>
      <c r="QRC276" s="128"/>
      <c r="QRD276" s="128"/>
      <c r="QRE276" s="128" t="s">
        <v>20</v>
      </c>
      <c r="QRF276" s="128"/>
      <c r="QRG276" s="128"/>
      <c r="QRH276" s="128"/>
      <c r="QRI276" s="128" t="s">
        <v>20</v>
      </c>
      <c r="QRJ276" s="128"/>
      <c r="QRK276" s="128"/>
      <c r="QRL276" s="128"/>
      <c r="QRM276" s="128" t="s">
        <v>20</v>
      </c>
      <c r="QRN276" s="128"/>
      <c r="QRO276" s="128"/>
      <c r="QRP276" s="128"/>
      <c r="QRQ276" s="128" t="s">
        <v>20</v>
      </c>
      <c r="QRR276" s="128"/>
      <c r="QRS276" s="128"/>
      <c r="QRT276" s="128"/>
      <c r="QRU276" s="128" t="s">
        <v>20</v>
      </c>
      <c r="QRV276" s="128"/>
      <c r="QRW276" s="128"/>
      <c r="QRX276" s="128"/>
      <c r="QRY276" s="128" t="s">
        <v>20</v>
      </c>
      <c r="QRZ276" s="128"/>
      <c r="QSA276" s="128"/>
      <c r="QSB276" s="128"/>
      <c r="QSC276" s="128" t="s">
        <v>20</v>
      </c>
      <c r="QSD276" s="128"/>
      <c r="QSE276" s="128"/>
      <c r="QSF276" s="128"/>
      <c r="QSG276" s="128" t="s">
        <v>20</v>
      </c>
      <c r="QSH276" s="128"/>
      <c r="QSI276" s="128"/>
      <c r="QSJ276" s="128"/>
      <c r="QSK276" s="128" t="s">
        <v>20</v>
      </c>
      <c r="QSL276" s="128"/>
      <c r="QSM276" s="128"/>
      <c r="QSN276" s="128"/>
      <c r="QSO276" s="128" t="s">
        <v>20</v>
      </c>
      <c r="QSP276" s="128"/>
      <c r="QSQ276" s="128"/>
      <c r="QSR276" s="128"/>
      <c r="QSS276" s="128" t="s">
        <v>20</v>
      </c>
      <c r="QST276" s="128"/>
      <c r="QSU276" s="128"/>
      <c r="QSV276" s="128"/>
      <c r="QSW276" s="128" t="s">
        <v>20</v>
      </c>
      <c r="QSX276" s="128"/>
      <c r="QSY276" s="128"/>
      <c r="QSZ276" s="128"/>
      <c r="QTA276" s="128" t="s">
        <v>20</v>
      </c>
      <c r="QTB276" s="128"/>
      <c r="QTC276" s="128"/>
      <c r="QTD276" s="128"/>
      <c r="QTE276" s="128" t="s">
        <v>20</v>
      </c>
      <c r="QTF276" s="128"/>
      <c r="QTG276" s="128"/>
      <c r="QTH276" s="128"/>
      <c r="QTI276" s="128" t="s">
        <v>20</v>
      </c>
      <c r="QTJ276" s="128"/>
      <c r="QTK276" s="128"/>
      <c r="QTL276" s="128"/>
      <c r="QTM276" s="128" t="s">
        <v>20</v>
      </c>
      <c r="QTN276" s="128"/>
      <c r="QTO276" s="128"/>
      <c r="QTP276" s="128"/>
      <c r="QTQ276" s="128" t="s">
        <v>20</v>
      </c>
      <c r="QTR276" s="128"/>
      <c r="QTS276" s="128"/>
      <c r="QTT276" s="128"/>
      <c r="QTU276" s="128" t="s">
        <v>20</v>
      </c>
      <c r="QTV276" s="128"/>
      <c r="QTW276" s="128"/>
      <c r="QTX276" s="128"/>
      <c r="QTY276" s="128" t="s">
        <v>20</v>
      </c>
      <c r="QTZ276" s="128"/>
      <c r="QUA276" s="128"/>
      <c r="QUB276" s="128"/>
      <c r="QUC276" s="128" t="s">
        <v>20</v>
      </c>
      <c r="QUD276" s="128"/>
      <c r="QUE276" s="128"/>
      <c r="QUF276" s="128"/>
      <c r="QUG276" s="128" t="s">
        <v>20</v>
      </c>
      <c r="QUH276" s="128"/>
      <c r="QUI276" s="128"/>
      <c r="QUJ276" s="128"/>
      <c r="QUK276" s="128" t="s">
        <v>20</v>
      </c>
      <c r="QUL276" s="128"/>
      <c r="QUM276" s="128"/>
      <c r="QUN276" s="128"/>
      <c r="QUO276" s="128" t="s">
        <v>20</v>
      </c>
      <c r="QUP276" s="128"/>
      <c r="QUQ276" s="128"/>
      <c r="QUR276" s="128"/>
      <c r="QUS276" s="128" t="s">
        <v>20</v>
      </c>
      <c r="QUT276" s="128"/>
      <c r="QUU276" s="128"/>
      <c r="QUV276" s="128"/>
      <c r="QUW276" s="128" t="s">
        <v>20</v>
      </c>
      <c r="QUX276" s="128"/>
      <c r="QUY276" s="128"/>
      <c r="QUZ276" s="128"/>
      <c r="QVA276" s="128" t="s">
        <v>20</v>
      </c>
      <c r="QVB276" s="128"/>
      <c r="QVC276" s="128"/>
      <c r="QVD276" s="128"/>
      <c r="QVE276" s="128" t="s">
        <v>20</v>
      </c>
      <c r="QVF276" s="128"/>
      <c r="QVG276" s="128"/>
      <c r="QVH276" s="128"/>
      <c r="QVI276" s="128" t="s">
        <v>20</v>
      </c>
      <c r="QVJ276" s="128"/>
      <c r="QVK276" s="128"/>
      <c r="QVL276" s="128"/>
      <c r="QVM276" s="128" t="s">
        <v>20</v>
      </c>
      <c r="QVN276" s="128"/>
      <c r="QVO276" s="128"/>
      <c r="QVP276" s="128"/>
      <c r="QVQ276" s="128" t="s">
        <v>20</v>
      </c>
      <c r="QVR276" s="128"/>
      <c r="QVS276" s="128"/>
      <c r="QVT276" s="128"/>
      <c r="QVU276" s="128" t="s">
        <v>20</v>
      </c>
      <c r="QVV276" s="128"/>
      <c r="QVW276" s="128"/>
      <c r="QVX276" s="128"/>
      <c r="QVY276" s="128" t="s">
        <v>20</v>
      </c>
      <c r="QVZ276" s="128"/>
      <c r="QWA276" s="128"/>
      <c r="QWB276" s="128"/>
      <c r="QWC276" s="128" t="s">
        <v>20</v>
      </c>
      <c r="QWD276" s="128"/>
      <c r="QWE276" s="128"/>
      <c r="QWF276" s="128"/>
      <c r="QWG276" s="128" t="s">
        <v>20</v>
      </c>
      <c r="QWH276" s="128"/>
      <c r="QWI276" s="128"/>
      <c r="QWJ276" s="128"/>
      <c r="QWK276" s="128" t="s">
        <v>20</v>
      </c>
      <c r="QWL276" s="128"/>
      <c r="QWM276" s="128"/>
      <c r="QWN276" s="128"/>
      <c r="QWO276" s="128" t="s">
        <v>20</v>
      </c>
      <c r="QWP276" s="128"/>
      <c r="QWQ276" s="128"/>
      <c r="QWR276" s="128"/>
      <c r="QWS276" s="128" t="s">
        <v>20</v>
      </c>
      <c r="QWT276" s="128"/>
      <c r="QWU276" s="128"/>
      <c r="QWV276" s="128"/>
      <c r="QWW276" s="128" t="s">
        <v>20</v>
      </c>
      <c r="QWX276" s="128"/>
      <c r="QWY276" s="128"/>
      <c r="QWZ276" s="128"/>
      <c r="QXA276" s="128" t="s">
        <v>20</v>
      </c>
      <c r="QXB276" s="128"/>
      <c r="QXC276" s="128"/>
      <c r="QXD276" s="128"/>
      <c r="QXE276" s="128" t="s">
        <v>20</v>
      </c>
      <c r="QXF276" s="128"/>
      <c r="QXG276" s="128"/>
      <c r="QXH276" s="128"/>
      <c r="QXI276" s="128" t="s">
        <v>20</v>
      </c>
      <c r="QXJ276" s="128"/>
      <c r="QXK276" s="128"/>
      <c r="QXL276" s="128"/>
      <c r="QXM276" s="128" t="s">
        <v>20</v>
      </c>
      <c r="QXN276" s="128"/>
      <c r="QXO276" s="128"/>
      <c r="QXP276" s="128"/>
      <c r="QXQ276" s="128" t="s">
        <v>20</v>
      </c>
      <c r="QXR276" s="128"/>
      <c r="QXS276" s="128"/>
      <c r="QXT276" s="128"/>
      <c r="QXU276" s="128" t="s">
        <v>20</v>
      </c>
      <c r="QXV276" s="128"/>
      <c r="QXW276" s="128"/>
      <c r="QXX276" s="128"/>
      <c r="QXY276" s="128" t="s">
        <v>20</v>
      </c>
      <c r="QXZ276" s="128"/>
      <c r="QYA276" s="128"/>
      <c r="QYB276" s="128"/>
      <c r="QYC276" s="128" t="s">
        <v>20</v>
      </c>
      <c r="QYD276" s="128"/>
      <c r="QYE276" s="128"/>
      <c r="QYF276" s="128"/>
      <c r="QYG276" s="128" t="s">
        <v>20</v>
      </c>
      <c r="QYH276" s="128"/>
      <c r="QYI276" s="128"/>
      <c r="QYJ276" s="128"/>
      <c r="QYK276" s="128" t="s">
        <v>20</v>
      </c>
      <c r="QYL276" s="128"/>
      <c r="QYM276" s="128"/>
      <c r="QYN276" s="128"/>
      <c r="QYO276" s="128" t="s">
        <v>20</v>
      </c>
      <c r="QYP276" s="128"/>
      <c r="QYQ276" s="128"/>
      <c r="QYR276" s="128"/>
      <c r="QYS276" s="128" t="s">
        <v>20</v>
      </c>
      <c r="QYT276" s="128"/>
      <c r="QYU276" s="128"/>
      <c r="QYV276" s="128"/>
      <c r="QYW276" s="128" t="s">
        <v>20</v>
      </c>
      <c r="QYX276" s="128"/>
      <c r="QYY276" s="128"/>
      <c r="QYZ276" s="128"/>
      <c r="QZA276" s="128" t="s">
        <v>20</v>
      </c>
      <c r="QZB276" s="128"/>
      <c r="QZC276" s="128"/>
      <c r="QZD276" s="128"/>
      <c r="QZE276" s="128" t="s">
        <v>20</v>
      </c>
      <c r="QZF276" s="128"/>
      <c r="QZG276" s="128"/>
      <c r="QZH276" s="128"/>
      <c r="QZI276" s="128" t="s">
        <v>20</v>
      </c>
      <c r="QZJ276" s="128"/>
      <c r="QZK276" s="128"/>
      <c r="QZL276" s="128"/>
      <c r="QZM276" s="128" t="s">
        <v>20</v>
      </c>
      <c r="QZN276" s="128"/>
      <c r="QZO276" s="128"/>
      <c r="QZP276" s="128"/>
      <c r="QZQ276" s="128" t="s">
        <v>20</v>
      </c>
      <c r="QZR276" s="128"/>
      <c r="QZS276" s="128"/>
      <c r="QZT276" s="128"/>
      <c r="QZU276" s="128" t="s">
        <v>20</v>
      </c>
      <c r="QZV276" s="128"/>
      <c r="QZW276" s="128"/>
      <c r="QZX276" s="128"/>
      <c r="QZY276" s="128" t="s">
        <v>20</v>
      </c>
      <c r="QZZ276" s="128"/>
      <c r="RAA276" s="128"/>
      <c r="RAB276" s="128"/>
      <c r="RAC276" s="128" t="s">
        <v>20</v>
      </c>
      <c r="RAD276" s="128"/>
      <c r="RAE276" s="128"/>
      <c r="RAF276" s="128"/>
      <c r="RAG276" s="128" t="s">
        <v>20</v>
      </c>
      <c r="RAH276" s="128"/>
      <c r="RAI276" s="128"/>
      <c r="RAJ276" s="128"/>
      <c r="RAK276" s="128" t="s">
        <v>20</v>
      </c>
      <c r="RAL276" s="128"/>
      <c r="RAM276" s="128"/>
      <c r="RAN276" s="128"/>
      <c r="RAO276" s="128" t="s">
        <v>20</v>
      </c>
      <c r="RAP276" s="128"/>
      <c r="RAQ276" s="128"/>
      <c r="RAR276" s="128"/>
      <c r="RAS276" s="128" t="s">
        <v>20</v>
      </c>
      <c r="RAT276" s="128"/>
      <c r="RAU276" s="128"/>
      <c r="RAV276" s="128"/>
      <c r="RAW276" s="128" t="s">
        <v>20</v>
      </c>
      <c r="RAX276" s="128"/>
      <c r="RAY276" s="128"/>
      <c r="RAZ276" s="128"/>
      <c r="RBA276" s="128" t="s">
        <v>20</v>
      </c>
      <c r="RBB276" s="128"/>
      <c r="RBC276" s="128"/>
      <c r="RBD276" s="128"/>
      <c r="RBE276" s="128" t="s">
        <v>20</v>
      </c>
      <c r="RBF276" s="128"/>
      <c r="RBG276" s="128"/>
      <c r="RBH276" s="128"/>
      <c r="RBI276" s="128" t="s">
        <v>20</v>
      </c>
      <c r="RBJ276" s="128"/>
      <c r="RBK276" s="128"/>
      <c r="RBL276" s="128"/>
      <c r="RBM276" s="128" t="s">
        <v>20</v>
      </c>
      <c r="RBN276" s="128"/>
      <c r="RBO276" s="128"/>
      <c r="RBP276" s="128"/>
      <c r="RBQ276" s="128" t="s">
        <v>20</v>
      </c>
      <c r="RBR276" s="128"/>
      <c r="RBS276" s="128"/>
      <c r="RBT276" s="128"/>
      <c r="RBU276" s="128" t="s">
        <v>20</v>
      </c>
      <c r="RBV276" s="128"/>
      <c r="RBW276" s="128"/>
      <c r="RBX276" s="128"/>
      <c r="RBY276" s="128" t="s">
        <v>20</v>
      </c>
      <c r="RBZ276" s="128"/>
      <c r="RCA276" s="128"/>
      <c r="RCB276" s="128"/>
      <c r="RCC276" s="128" t="s">
        <v>20</v>
      </c>
      <c r="RCD276" s="128"/>
      <c r="RCE276" s="128"/>
      <c r="RCF276" s="128"/>
      <c r="RCG276" s="128" t="s">
        <v>20</v>
      </c>
      <c r="RCH276" s="128"/>
      <c r="RCI276" s="128"/>
      <c r="RCJ276" s="128"/>
      <c r="RCK276" s="128" t="s">
        <v>20</v>
      </c>
      <c r="RCL276" s="128"/>
      <c r="RCM276" s="128"/>
      <c r="RCN276" s="128"/>
      <c r="RCO276" s="128" t="s">
        <v>20</v>
      </c>
      <c r="RCP276" s="128"/>
      <c r="RCQ276" s="128"/>
      <c r="RCR276" s="128"/>
      <c r="RCS276" s="128" t="s">
        <v>20</v>
      </c>
      <c r="RCT276" s="128"/>
      <c r="RCU276" s="128"/>
      <c r="RCV276" s="128"/>
      <c r="RCW276" s="128" t="s">
        <v>20</v>
      </c>
      <c r="RCX276" s="128"/>
      <c r="RCY276" s="128"/>
      <c r="RCZ276" s="128"/>
      <c r="RDA276" s="128" t="s">
        <v>20</v>
      </c>
      <c r="RDB276" s="128"/>
      <c r="RDC276" s="128"/>
      <c r="RDD276" s="128"/>
      <c r="RDE276" s="128" t="s">
        <v>20</v>
      </c>
      <c r="RDF276" s="128"/>
      <c r="RDG276" s="128"/>
      <c r="RDH276" s="128"/>
      <c r="RDI276" s="128" t="s">
        <v>20</v>
      </c>
      <c r="RDJ276" s="128"/>
      <c r="RDK276" s="128"/>
      <c r="RDL276" s="128"/>
      <c r="RDM276" s="128" t="s">
        <v>20</v>
      </c>
      <c r="RDN276" s="128"/>
      <c r="RDO276" s="128"/>
      <c r="RDP276" s="128"/>
      <c r="RDQ276" s="128" t="s">
        <v>20</v>
      </c>
      <c r="RDR276" s="128"/>
      <c r="RDS276" s="128"/>
      <c r="RDT276" s="128"/>
      <c r="RDU276" s="128" t="s">
        <v>20</v>
      </c>
      <c r="RDV276" s="128"/>
      <c r="RDW276" s="128"/>
      <c r="RDX276" s="128"/>
      <c r="RDY276" s="128" t="s">
        <v>20</v>
      </c>
      <c r="RDZ276" s="128"/>
      <c r="REA276" s="128"/>
      <c r="REB276" s="128"/>
      <c r="REC276" s="128" t="s">
        <v>20</v>
      </c>
      <c r="RED276" s="128"/>
      <c r="REE276" s="128"/>
      <c r="REF276" s="128"/>
      <c r="REG276" s="128" t="s">
        <v>20</v>
      </c>
      <c r="REH276" s="128"/>
      <c r="REI276" s="128"/>
      <c r="REJ276" s="128"/>
      <c r="REK276" s="128" t="s">
        <v>20</v>
      </c>
      <c r="REL276" s="128"/>
      <c r="REM276" s="128"/>
      <c r="REN276" s="128"/>
      <c r="REO276" s="128" t="s">
        <v>20</v>
      </c>
      <c r="REP276" s="128"/>
      <c r="REQ276" s="128"/>
      <c r="RER276" s="128"/>
      <c r="RES276" s="128" t="s">
        <v>20</v>
      </c>
      <c r="RET276" s="128"/>
      <c r="REU276" s="128"/>
      <c r="REV276" s="128"/>
      <c r="REW276" s="128" t="s">
        <v>20</v>
      </c>
      <c r="REX276" s="128"/>
      <c r="REY276" s="128"/>
      <c r="REZ276" s="128"/>
      <c r="RFA276" s="128" t="s">
        <v>20</v>
      </c>
      <c r="RFB276" s="128"/>
      <c r="RFC276" s="128"/>
      <c r="RFD276" s="128"/>
      <c r="RFE276" s="128" t="s">
        <v>20</v>
      </c>
      <c r="RFF276" s="128"/>
      <c r="RFG276" s="128"/>
      <c r="RFH276" s="128"/>
      <c r="RFI276" s="128" t="s">
        <v>20</v>
      </c>
      <c r="RFJ276" s="128"/>
      <c r="RFK276" s="128"/>
      <c r="RFL276" s="128"/>
      <c r="RFM276" s="128" t="s">
        <v>20</v>
      </c>
      <c r="RFN276" s="128"/>
      <c r="RFO276" s="128"/>
      <c r="RFP276" s="128"/>
      <c r="RFQ276" s="128" t="s">
        <v>20</v>
      </c>
      <c r="RFR276" s="128"/>
      <c r="RFS276" s="128"/>
      <c r="RFT276" s="128"/>
      <c r="RFU276" s="128" t="s">
        <v>20</v>
      </c>
      <c r="RFV276" s="128"/>
      <c r="RFW276" s="128"/>
      <c r="RFX276" s="128"/>
      <c r="RFY276" s="128" t="s">
        <v>20</v>
      </c>
      <c r="RFZ276" s="128"/>
      <c r="RGA276" s="128"/>
      <c r="RGB276" s="128"/>
      <c r="RGC276" s="128" t="s">
        <v>20</v>
      </c>
      <c r="RGD276" s="128"/>
      <c r="RGE276" s="128"/>
      <c r="RGF276" s="128"/>
      <c r="RGG276" s="128" t="s">
        <v>20</v>
      </c>
      <c r="RGH276" s="128"/>
      <c r="RGI276" s="128"/>
      <c r="RGJ276" s="128"/>
      <c r="RGK276" s="128" t="s">
        <v>20</v>
      </c>
      <c r="RGL276" s="128"/>
      <c r="RGM276" s="128"/>
      <c r="RGN276" s="128"/>
      <c r="RGO276" s="128" t="s">
        <v>20</v>
      </c>
      <c r="RGP276" s="128"/>
      <c r="RGQ276" s="128"/>
      <c r="RGR276" s="128"/>
      <c r="RGS276" s="128" t="s">
        <v>20</v>
      </c>
      <c r="RGT276" s="128"/>
      <c r="RGU276" s="128"/>
      <c r="RGV276" s="128"/>
      <c r="RGW276" s="128" t="s">
        <v>20</v>
      </c>
      <c r="RGX276" s="128"/>
      <c r="RGY276" s="128"/>
      <c r="RGZ276" s="128"/>
      <c r="RHA276" s="128" t="s">
        <v>20</v>
      </c>
      <c r="RHB276" s="128"/>
      <c r="RHC276" s="128"/>
      <c r="RHD276" s="128"/>
      <c r="RHE276" s="128" t="s">
        <v>20</v>
      </c>
      <c r="RHF276" s="128"/>
      <c r="RHG276" s="128"/>
      <c r="RHH276" s="128"/>
      <c r="RHI276" s="128" t="s">
        <v>20</v>
      </c>
      <c r="RHJ276" s="128"/>
      <c r="RHK276" s="128"/>
      <c r="RHL276" s="128"/>
      <c r="RHM276" s="128" t="s">
        <v>20</v>
      </c>
      <c r="RHN276" s="128"/>
      <c r="RHO276" s="128"/>
      <c r="RHP276" s="128"/>
      <c r="RHQ276" s="128" t="s">
        <v>20</v>
      </c>
      <c r="RHR276" s="128"/>
      <c r="RHS276" s="128"/>
      <c r="RHT276" s="128"/>
      <c r="RHU276" s="128" t="s">
        <v>20</v>
      </c>
      <c r="RHV276" s="128"/>
      <c r="RHW276" s="128"/>
      <c r="RHX276" s="128"/>
      <c r="RHY276" s="128" t="s">
        <v>20</v>
      </c>
      <c r="RHZ276" s="128"/>
      <c r="RIA276" s="128"/>
      <c r="RIB276" s="128"/>
      <c r="RIC276" s="128" t="s">
        <v>20</v>
      </c>
      <c r="RID276" s="128"/>
      <c r="RIE276" s="128"/>
      <c r="RIF276" s="128"/>
      <c r="RIG276" s="128" t="s">
        <v>20</v>
      </c>
      <c r="RIH276" s="128"/>
      <c r="RII276" s="128"/>
      <c r="RIJ276" s="128"/>
      <c r="RIK276" s="128" t="s">
        <v>20</v>
      </c>
      <c r="RIL276" s="128"/>
      <c r="RIM276" s="128"/>
      <c r="RIN276" s="128"/>
      <c r="RIO276" s="128" t="s">
        <v>20</v>
      </c>
      <c r="RIP276" s="128"/>
      <c r="RIQ276" s="128"/>
      <c r="RIR276" s="128"/>
      <c r="RIS276" s="128" t="s">
        <v>20</v>
      </c>
      <c r="RIT276" s="128"/>
      <c r="RIU276" s="128"/>
      <c r="RIV276" s="128"/>
      <c r="RIW276" s="128" t="s">
        <v>20</v>
      </c>
      <c r="RIX276" s="128"/>
      <c r="RIY276" s="128"/>
      <c r="RIZ276" s="128"/>
      <c r="RJA276" s="128" t="s">
        <v>20</v>
      </c>
      <c r="RJB276" s="128"/>
      <c r="RJC276" s="128"/>
      <c r="RJD276" s="128"/>
      <c r="RJE276" s="128" t="s">
        <v>20</v>
      </c>
      <c r="RJF276" s="128"/>
      <c r="RJG276" s="128"/>
      <c r="RJH276" s="128"/>
      <c r="RJI276" s="128" t="s">
        <v>20</v>
      </c>
      <c r="RJJ276" s="128"/>
      <c r="RJK276" s="128"/>
      <c r="RJL276" s="128"/>
      <c r="RJM276" s="128" t="s">
        <v>20</v>
      </c>
      <c r="RJN276" s="128"/>
      <c r="RJO276" s="128"/>
      <c r="RJP276" s="128"/>
      <c r="RJQ276" s="128" t="s">
        <v>20</v>
      </c>
      <c r="RJR276" s="128"/>
      <c r="RJS276" s="128"/>
      <c r="RJT276" s="128"/>
      <c r="RJU276" s="128" t="s">
        <v>20</v>
      </c>
      <c r="RJV276" s="128"/>
      <c r="RJW276" s="128"/>
      <c r="RJX276" s="128"/>
      <c r="RJY276" s="128" t="s">
        <v>20</v>
      </c>
      <c r="RJZ276" s="128"/>
      <c r="RKA276" s="128"/>
      <c r="RKB276" s="128"/>
      <c r="RKC276" s="128" t="s">
        <v>20</v>
      </c>
      <c r="RKD276" s="128"/>
      <c r="RKE276" s="128"/>
      <c r="RKF276" s="128"/>
      <c r="RKG276" s="128" t="s">
        <v>20</v>
      </c>
      <c r="RKH276" s="128"/>
      <c r="RKI276" s="128"/>
      <c r="RKJ276" s="128"/>
      <c r="RKK276" s="128" t="s">
        <v>20</v>
      </c>
      <c r="RKL276" s="128"/>
      <c r="RKM276" s="128"/>
      <c r="RKN276" s="128"/>
      <c r="RKO276" s="128" t="s">
        <v>20</v>
      </c>
      <c r="RKP276" s="128"/>
      <c r="RKQ276" s="128"/>
      <c r="RKR276" s="128"/>
      <c r="RKS276" s="128" t="s">
        <v>20</v>
      </c>
      <c r="RKT276" s="128"/>
      <c r="RKU276" s="128"/>
      <c r="RKV276" s="128"/>
      <c r="RKW276" s="128" t="s">
        <v>20</v>
      </c>
      <c r="RKX276" s="128"/>
      <c r="RKY276" s="128"/>
      <c r="RKZ276" s="128"/>
      <c r="RLA276" s="128" t="s">
        <v>20</v>
      </c>
      <c r="RLB276" s="128"/>
      <c r="RLC276" s="128"/>
      <c r="RLD276" s="128"/>
      <c r="RLE276" s="128" t="s">
        <v>20</v>
      </c>
      <c r="RLF276" s="128"/>
      <c r="RLG276" s="128"/>
      <c r="RLH276" s="128"/>
      <c r="RLI276" s="128" t="s">
        <v>20</v>
      </c>
      <c r="RLJ276" s="128"/>
      <c r="RLK276" s="128"/>
      <c r="RLL276" s="128"/>
      <c r="RLM276" s="128" t="s">
        <v>20</v>
      </c>
      <c r="RLN276" s="128"/>
      <c r="RLO276" s="128"/>
      <c r="RLP276" s="128"/>
      <c r="RLQ276" s="128" t="s">
        <v>20</v>
      </c>
      <c r="RLR276" s="128"/>
      <c r="RLS276" s="128"/>
      <c r="RLT276" s="128"/>
      <c r="RLU276" s="128" t="s">
        <v>20</v>
      </c>
      <c r="RLV276" s="128"/>
      <c r="RLW276" s="128"/>
      <c r="RLX276" s="128"/>
      <c r="RLY276" s="128" t="s">
        <v>20</v>
      </c>
      <c r="RLZ276" s="128"/>
      <c r="RMA276" s="128"/>
      <c r="RMB276" s="128"/>
      <c r="RMC276" s="128" t="s">
        <v>20</v>
      </c>
      <c r="RMD276" s="128"/>
      <c r="RME276" s="128"/>
      <c r="RMF276" s="128"/>
      <c r="RMG276" s="128" t="s">
        <v>20</v>
      </c>
      <c r="RMH276" s="128"/>
      <c r="RMI276" s="128"/>
      <c r="RMJ276" s="128"/>
      <c r="RMK276" s="128" t="s">
        <v>20</v>
      </c>
      <c r="RML276" s="128"/>
      <c r="RMM276" s="128"/>
      <c r="RMN276" s="128"/>
      <c r="RMO276" s="128" t="s">
        <v>20</v>
      </c>
      <c r="RMP276" s="128"/>
      <c r="RMQ276" s="128"/>
      <c r="RMR276" s="128"/>
      <c r="RMS276" s="128" t="s">
        <v>20</v>
      </c>
      <c r="RMT276" s="128"/>
      <c r="RMU276" s="128"/>
      <c r="RMV276" s="128"/>
      <c r="RMW276" s="128" t="s">
        <v>20</v>
      </c>
      <c r="RMX276" s="128"/>
      <c r="RMY276" s="128"/>
      <c r="RMZ276" s="128"/>
      <c r="RNA276" s="128" t="s">
        <v>20</v>
      </c>
      <c r="RNB276" s="128"/>
      <c r="RNC276" s="128"/>
      <c r="RND276" s="128"/>
      <c r="RNE276" s="128" t="s">
        <v>20</v>
      </c>
      <c r="RNF276" s="128"/>
      <c r="RNG276" s="128"/>
      <c r="RNH276" s="128"/>
      <c r="RNI276" s="128" t="s">
        <v>20</v>
      </c>
      <c r="RNJ276" s="128"/>
      <c r="RNK276" s="128"/>
      <c r="RNL276" s="128"/>
      <c r="RNM276" s="128" t="s">
        <v>20</v>
      </c>
      <c r="RNN276" s="128"/>
      <c r="RNO276" s="128"/>
      <c r="RNP276" s="128"/>
      <c r="RNQ276" s="128" t="s">
        <v>20</v>
      </c>
      <c r="RNR276" s="128"/>
      <c r="RNS276" s="128"/>
      <c r="RNT276" s="128"/>
      <c r="RNU276" s="128" t="s">
        <v>20</v>
      </c>
      <c r="RNV276" s="128"/>
      <c r="RNW276" s="128"/>
      <c r="RNX276" s="128"/>
      <c r="RNY276" s="128" t="s">
        <v>20</v>
      </c>
      <c r="RNZ276" s="128"/>
      <c r="ROA276" s="128"/>
      <c r="ROB276" s="128"/>
      <c r="ROC276" s="128" t="s">
        <v>20</v>
      </c>
      <c r="ROD276" s="128"/>
      <c r="ROE276" s="128"/>
      <c r="ROF276" s="128"/>
      <c r="ROG276" s="128" t="s">
        <v>20</v>
      </c>
      <c r="ROH276" s="128"/>
      <c r="ROI276" s="128"/>
      <c r="ROJ276" s="128"/>
      <c r="ROK276" s="128" t="s">
        <v>20</v>
      </c>
      <c r="ROL276" s="128"/>
      <c r="ROM276" s="128"/>
      <c r="RON276" s="128"/>
      <c r="ROO276" s="128" t="s">
        <v>20</v>
      </c>
      <c r="ROP276" s="128"/>
      <c r="ROQ276" s="128"/>
      <c r="ROR276" s="128"/>
      <c r="ROS276" s="128" t="s">
        <v>20</v>
      </c>
      <c r="ROT276" s="128"/>
      <c r="ROU276" s="128"/>
      <c r="ROV276" s="128"/>
      <c r="ROW276" s="128" t="s">
        <v>20</v>
      </c>
      <c r="ROX276" s="128"/>
      <c r="ROY276" s="128"/>
      <c r="ROZ276" s="128"/>
      <c r="RPA276" s="128" t="s">
        <v>20</v>
      </c>
      <c r="RPB276" s="128"/>
      <c r="RPC276" s="128"/>
      <c r="RPD276" s="128"/>
      <c r="RPE276" s="128" t="s">
        <v>20</v>
      </c>
      <c r="RPF276" s="128"/>
      <c r="RPG276" s="128"/>
      <c r="RPH276" s="128"/>
      <c r="RPI276" s="128" t="s">
        <v>20</v>
      </c>
      <c r="RPJ276" s="128"/>
      <c r="RPK276" s="128"/>
      <c r="RPL276" s="128"/>
      <c r="RPM276" s="128" t="s">
        <v>20</v>
      </c>
      <c r="RPN276" s="128"/>
      <c r="RPO276" s="128"/>
      <c r="RPP276" s="128"/>
      <c r="RPQ276" s="128" t="s">
        <v>20</v>
      </c>
      <c r="RPR276" s="128"/>
      <c r="RPS276" s="128"/>
      <c r="RPT276" s="128"/>
      <c r="RPU276" s="128" t="s">
        <v>20</v>
      </c>
      <c r="RPV276" s="128"/>
      <c r="RPW276" s="128"/>
      <c r="RPX276" s="128"/>
      <c r="RPY276" s="128" t="s">
        <v>20</v>
      </c>
      <c r="RPZ276" s="128"/>
      <c r="RQA276" s="128"/>
      <c r="RQB276" s="128"/>
      <c r="RQC276" s="128" t="s">
        <v>20</v>
      </c>
      <c r="RQD276" s="128"/>
      <c r="RQE276" s="128"/>
      <c r="RQF276" s="128"/>
      <c r="RQG276" s="128" t="s">
        <v>20</v>
      </c>
      <c r="RQH276" s="128"/>
      <c r="RQI276" s="128"/>
      <c r="RQJ276" s="128"/>
      <c r="RQK276" s="128" t="s">
        <v>20</v>
      </c>
      <c r="RQL276" s="128"/>
      <c r="RQM276" s="128"/>
      <c r="RQN276" s="128"/>
      <c r="RQO276" s="128" t="s">
        <v>20</v>
      </c>
      <c r="RQP276" s="128"/>
      <c r="RQQ276" s="128"/>
      <c r="RQR276" s="128"/>
      <c r="RQS276" s="128" t="s">
        <v>20</v>
      </c>
      <c r="RQT276" s="128"/>
      <c r="RQU276" s="128"/>
      <c r="RQV276" s="128"/>
      <c r="RQW276" s="128" t="s">
        <v>20</v>
      </c>
      <c r="RQX276" s="128"/>
      <c r="RQY276" s="128"/>
      <c r="RQZ276" s="128"/>
      <c r="RRA276" s="128" t="s">
        <v>20</v>
      </c>
      <c r="RRB276" s="128"/>
      <c r="RRC276" s="128"/>
      <c r="RRD276" s="128"/>
      <c r="RRE276" s="128" t="s">
        <v>20</v>
      </c>
      <c r="RRF276" s="128"/>
      <c r="RRG276" s="128"/>
      <c r="RRH276" s="128"/>
      <c r="RRI276" s="128" t="s">
        <v>20</v>
      </c>
      <c r="RRJ276" s="128"/>
      <c r="RRK276" s="128"/>
      <c r="RRL276" s="128"/>
      <c r="RRM276" s="128" t="s">
        <v>20</v>
      </c>
      <c r="RRN276" s="128"/>
      <c r="RRO276" s="128"/>
      <c r="RRP276" s="128"/>
      <c r="RRQ276" s="128" t="s">
        <v>20</v>
      </c>
      <c r="RRR276" s="128"/>
      <c r="RRS276" s="128"/>
      <c r="RRT276" s="128"/>
      <c r="RRU276" s="128" t="s">
        <v>20</v>
      </c>
      <c r="RRV276" s="128"/>
      <c r="RRW276" s="128"/>
      <c r="RRX276" s="128"/>
      <c r="RRY276" s="128" t="s">
        <v>20</v>
      </c>
      <c r="RRZ276" s="128"/>
      <c r="RSA276" s="128"/>
      <c r="RSB276" s="128"/>
      <c r="RSC276" s="128" t="s">
        <v>20</v>
      </c>
      <c r="RSD276" s="128"/>
      <c r="RSE276" s="128"/>
      <c r="RSF276" s="128"/>
      <c r="RSG276" s="128" t="s">
        <v>20</v>
      </c>
      <c r="RSH276" s="128"/>
      <c r="RSI276" s="128"/>
      <c r="RSJ276" s="128"/>
      <c r="RSK276" s="128" t="s">
        <v>20</v>
      </c>
      <c r="RSL276" s="128"/>
      <c r="RSM276" s="128"/>
      <c r="RSN276" s="128"/>
      <c r="RSO276" s="128" t="s">
        <v>20</v>
      </c>
      <c r="RSP276" s="128"/>
      <c r="RSQ276" s="128"/>
      <c r="RSR276" s="128"/>
      <c r="RSS276" s="128" t="s">
        <v>20</v>
      </c>
      <c r="RST276" s="128"/>
      <c r="RSU276" s="128"/>
      <c r="RSV276" s="128"/>
      <c r="RSW276" s="128" t="s">
        <v>20</v>
      </c>
      <c r="RSX276" s="128"/>
      <c r="RSY276" s="128"/>
      <c r="RSZ276" s="128"/>
      <c r="RTA276" s="128" t="s">
        <v>20</v>
      </c>
      <c r="RTB276" s="128"/>
      <c r="RTC276" s="128"/>
      <c r="RTD276" s="128"/>
      <c r="RTE276" s="128" t="s">
        <v>20</v>
      </c>
      <c r="RTF276" s="128"/>
      <c r="RTG276" s="128"/>
      <c r="RTH276" s="128"/>
      <c r="RTI276" s="128" t="s">
        <v>20</v>
      </c>
      <c r="RTJ276" s="128"/>
      <c r="RTK276" s="128"/>
      <c r="RTL276" s="128"/>
      <c r="RTM276" s="128" t="s">
        <v>20</v>
      </c>
      <c r="RTN276" s="128"/>
      <c r="RTO276" s="128"/>
      <c r="RTP276" s="128"/>
      <c r="RTQ276" s="128" t="s">
        <v>20</v>
      </c>
      <c r="RTR276" s="128"/>
      <c r="RTS276" s="128"/>
      <c r="RTT276" s="128"/>
      <c r="RTU276" s="128" t="s">
        <v>20</v>
      </c>
      <c r="RTV276" s="128"/>
      <c r="RTW276" s="128"/>
      <c r="RTX276" s="128"/>
      <c r="RTY276" s="128" t="s">
        <v>20</v>
      </c>
      <c r="RTZ276" s="128"/>
      <c r="RUA276" s="128"/>
      <c r="RUB276" s="128"/>
      <c r="RUC276" s="128" t="s">
        <v>20</v>
      </c>
      <c r="RUD276" s="128"/>
      <c r="RUE276" s="128"/>
      <c r="RUF276" s="128"/>
      <c r="RUG276" s="128" t="s">
        <v>20</v>
      </c>
      <c r="RUH276" s="128"/>
      <c r="RUI276" s="128"/>
      <c r="RUJ276" s="128"/>
      <c r="RUK276" s="128" t="s">
        <v>20</v>
      </c>
      <c r="RUL276" s="128"/>
      <c r="RUM276" s="128"/>
      <c r="RUN276" s="128"/>
      <c r="RUO276" s="128" t="s">
        <v>20</v>
      </c>
      <c r="RUP276" s="128"/>
      <c r="RUQ276" s="128"/>
      <c r="RUR276" s="128"/>
      <c r="RUS276" s="128" t="s">
        <v>20</v>
      </c>
      <c r="RUT276" s="128"/>
      <c r="RUU276" s="128"/>
      <c r="RUV276" s="128"/>
      <c r="RUW276" s="128" t="s">
        <v>20</v>
      </c>
      <c r="RUX276" s="128"/>
      <c r="RUY276" s="128"/>
      <c r="RUZ276" s="128"/>
      <c r="RVA276" s="128" t="s">
        <v>20</v>
      </c>
      <c r="RVB276" s="128"/>
      <c r="RVC276" s="128"/>
      <c r="RVD276" s="128"/>
      <c r="RVE276" s="128" t="s">
        <v>20</v>
      </c>
      <c r="RVF276" s="128"/>
      <c r="RVG276" s="128"/>
      <c r="RVH276" s="128"/>
      <c r="RVI276" s="128" t="s">
        <v>20</v>
      </c>
      <c r="RVJ276" s="128"/>
      <c r="RVK276" s="128"/>
      <c r="RVL276" s="128"/>
      <c r="RVM276" s="128" t="s">
        <v>20</v>
      </c>
      <c r="RVN276" s="128"/>
      <c r="RVO276" s="128"/>
      <c r="RVP276" s="128"/>
      <c r="RVQ276" s="128" t="s">
        <v>20</v>
      </c>
      <c r="RVR276" s="128"/>
      <c r="RVS276" s="128"/>
      <c r="RVT276" s="128"/>
      <c r="RVU276" s="128" t="s">
        <v>20</v>
      </c>
      <c r="RVV276" s="128"/>
      <c r="RVW276" s="128"/>
      <c r="RVX276" s="128"/>
      <c r="RVY276" s="128" t="s">
        <v>20</v>
      </c>
      <c r="RVZ276" s="128"/>
      <c r="RWA276" s="128"/>
      <c r="RWB276" s="128"/>
      <c r="RWC276" s="128" t="s">
        <v>20</v>
      </c>
      <c r="RWD276" s="128"/>
      <c r="RWE276" s="128"/>
      <c r="RWF276" s="128"/>
      <c r="RWG276" s="128" t="s">
        <v>20</v>
      </c>
      <c r="RWH276" s="128"/>
      <c r="RWI276" s="128"/>
      <c r="RWJ276" s="128"/>
      <c r="RWK276" s="128" t="s">
        <v>20</v>
      </c>
      <c r="RWL276" s="128"/>
      <c r="RWM276" s="128"/>
      <c r="RWN276" s="128"/>
      <c r="RWO276" s="128" t="s">
        <v>20</v>
      </c>
      <c r="RWP276" s="128"/>
      <c r="RWQ276" s="128"/>
      <c r="RWR276" s="128"/>
      <c r="RWS276" s="128" t="s">
        <v>20</v>
      </c>
      <c r="RWT276" s="128"/>
      <c r="RWU276" s="128"/>
      <c r="RWV276" s="128"/>
      <c r="RWW276" s="128" t="s">
        <v>20</v>
      </c>
      <c r="RWX276" s="128"/>
      <c r="RWY276" s="128"/>
      <c r="RWZ276" s="128"/>
      <c r="RXA276" s="128" t="s">
        <v>20</v>
      </c>
      <c r="RXB276" s="128"/>
      <c r="RXC276" s="128"/>
      <c r="RXD276" s="128"/>
      <c r="RXE276" s="128" t="s">
        <v>20</v>
      </c>
      <c r="RXF276" s="128"/>
      <c r="RXG276" s="128"/>
      <c r="RXH276" s="128"/>
      <c r="RXI276" s="128" t="s">
        <v>20</v>
      </c>
      <c r="RXJ276" s="128"/>
      <c r="RXK276" s="128"/>
      <c r="RXL276" s="128"/>
      <c r="RXM276" s="128" t="s">
        <v>20</v>
      </c>
      <c r="RXN276" s="128"/>
      <c r="RXO276" s="128"/>
      <c r="RXP276" s="128"/>
      <c r="RXQ276" s="128" t="s">
        <v>20</v>
      </c>
      <c r="RXR276" s="128"/>
      <c r="RXS276" s="128"/>
      <c r="RXT276" s="128"/>
      <c r="RXU276" s="128" t="s">
        <v>20</v>
      </c>
      <c r="RXV276" s="128"/>
      <c r="RXW276" s="128"/>
      <c r="RXX276" s="128"/>
      <c r="RXY276" s="128" t="s">
        <v>20</v>
      </c>
      <c r="RXZ276" s="128"/>
      <c r="RYA276" s="128"/>
      <c r="RYB276" s="128"/>
      <c r="RYC276" s="128" t="s">
        <v>20</v>
      </c>
      <c r="RYD276" s="128"/>
      <c r="RYE276" s="128"/>
      <c r="RYF276" s="128"/>
      <c r="RYG276" s="128" t="s">
        <v>20</v>
      </c>
      <c r="RYH276" s="128"/>
      <c r="RYI276" s="128"/>
      <c r="RYJ276" s="128"/>
      <c r="RYK276" s="128" t="s">
        <v>20</v>
      </c>
      <c r="RYL276" s="128"/>
      <c r="RYM276" s="128"/>
      <c r="RYN276" s="128"/>
      <c r="RYO276" s="128" t="s">
        <v>20</v>
      </c>
      <c r="RYP276" s="128"/>
      <c r="RYQ276" s="128"/>
      <c r="RYR276" s="128"/>
      <c r="RYS276" s="128" t="s">
        <v>20</v>
      </c>
      <c r="RYT276" s="128"/>
      <c r="RYU276" s="128"/>
      <c r="RYV276" s="128"/>
      <c r="RYW276" s="128" t="s">
        <v>20</v>
      </c>
      <c r="RYX276" s="128"/>
      <c r="RYY276" s="128"/>
      <c r="RYZ276" s="128"/>
      <c r="RZA276" s="128" t="s">
        <v>20</v>
      </c>
      <c r="RZB276" s="128"/>
      <c r="RZC276" s="128"/>
      <c r="RZD276" s="128"/>
      <c r="RZE276" s="128" t="s">
        <v>20</v>
      </c>
      <c r="RZF276" s="128"/>
      <c r="RZG276" s="128"/>
      <c r="RZH276" s="128"/>
      <c r="RZI276" s="128" t="s">
        <v>20</v>
      </c>
      <c r="RZJ276" s="128"/>
      <c r="RZK276" s="128"/>
      <c r="RZL276" s="128"/>
      <c r="RZM276" s="128" t="s">
        <v>20</v>
      </c>
      <c r="RZN276" s="128"/>
      <c r="RZO276" s="128"/>
      <c r="RZP276" s="128"/>
      <c r="RZQ276" s="128" t="s">
        <v>20</v>
      </c>
      <c r="RZR276" s="128"/>
      <c r="RZS276" s="128"/>
      <c r="RZT276" s="128"/>
      <c r="RZU276" s="128" t="s">
        <v>20</v>
      </c>
      <c r="RZV276" s="128"/>
      <c r="RZW276" s="128"/>
      <c r="RZX276" s="128"/>
      <c r="RZY276" s="128" t="s">
        <v>20</v>
      </c>
      <c r="RZZ276" s="128"/>
      <c r="SAA276" s="128"/>
      <c r="SAB276" s="128"/>
      <c r="SAC276" s="128" t="s">
        <v>20</v>
      </c>
      <c r="SAD276" s="128"/>
      <c r="SAE276" s="128"/>
      <c r="SAF276" s="128"/>
      <c r="SAG276" s="128" t="s">
        <v>20</v>
      </c>
      <c r="SAH276" s="128"/>
      <c r="SAI276" s="128"/>
      <c r="SAJ276" s="128"/>
      <c r="SAK276" s="128" t="s">
        <v>20</v>
      </c>
      <c r="SAL276" s="128"/>
      <c r="SAM276" s="128"/>
      <c r="SAN276" s="128"/>
      <c r="SAO276" s="128" t="s">
        <v>20</v>
      </c>
      <c r="SAP276" s="128"/>
      <c r="SAQ276" s="128"/>
      <c r="SAR276" s="128"/>
      <c r="SAS276" s="128" t="s">
        <v>20</v>
      </c>
      <c r="SAT276" s="128"/>
      <c r="SAU276" s="128"/>
      <c r="SAV276" s="128"/>
      <c r="SAW276" s="128" t="s">
        <v>20</v>
      </c>
      <c r="SAX276" s="128"/>
      <c r="SAY276" s="128"/>
      <c r="SAZ276" s="128"/>
      <c r="SBA276" s="128" t="s">
        <v>20</v>
      </c>
      <c r="SBB276" s="128"/>
      <c r="SBC276" s="128"/>
      <c r="SBD276" s="128"/>
      <c r="SBE276" s="128" t="s">
        <v>20</v>
      </c>
      <c r="SBF276" s="128"/>
      <c r="SBG276" s="128"/>
      <c r="SBH276" s="128"/>
      <c r="SBI276" s="128" t="s">
        <v>20</v>
      </c>
      <c r="SBJ276" s="128"/>
      <c r="SBK276" s="128"/>
      <c r="SBL276" s="128"/>
      <c r="SBM276" s="128" t="s">
        <v>20</v>
      </c>
      <c r="SBN276" s="128"/>
      <c r="SBO276" s="128"/>
      <c r="SBP276" s="128"/>
      <c r="SBQ276" s="128" t="s">
        <v>20</v>
      </c>
      <c r="SBR276" s="128"/>
      <c r="SBS276" s="128"/>
      <c r="SBT276" s="128"/>
      <c r="SBU276" s="128" t="s">
        <v>20</v>
      </c>
      <c r="SBV276" s="128"/>
      <c r="SBW276" s="128"/>
      <c r="SBX276" s="128"/>
      <c r="SBY276" s="128" t="s">
        <v>20</v>
      </c>
      <c r="SBZ276" s="128"/>
      <c r="SCA276" s="128"/>
      <c r="SCB276" s="128"/>
      <c r="SCC276" s="128" t="s">
        <v>20</v>
      </c>
      <c r="SCD276" s="128"/>
      <c r="SCE276" s="128"/>
      <c r="SCF276" s="128"/>
      <c r="SCG276" s="128" t="s">
        <v>20</v>
      </c>
      <c r="SCH276" s="128"/>
      <c r="SCI276" s="128"/>
      <c r="SCJ276" s="128"/>
      <c r="SCK276" s="128" t="s">
        <v>20</v>
      </c>
      <c r="SCL276" s="128"/>
      <c r="SCM276" s="128"/>
      <c r="SCN276" s="128"/>
      <c r="SCO276" s="128" t="s">
        <v>20</v>
      </c>
      <c r="SCP276" s="128"/>
      <c r="SCQ276" s="128"/>
      <c r="SCR276" s="128"/>
      <c r="SCS276" s="128" t="s">
        <v>20</v>
      </c>
      <c r="SCT276" s="128"/>
      <c r="SCU276" s="128"/>
      <c r="SCV276" s="128"/>
      <c r="SCW276" s="128" t="s">
        <v>20</v>
      </c>
      <c r="SCX276" s="128"/>
      <c r="SCY276" s="128"/>
      <c r="SCZ276" s="128"/>
      <c r="SDA276" s="128" t="s">
        <v>20</v>
      </c>
      <c r="SDB276" s="128"/>
      <c r="SDC276" s="128"/>
      <c r="SDD276" s="128"/>
      <c r="SDE276" s="128" t="s">
        <v>20</v>
      </c>
      <c r="SDF276" s="128"/>
      <c r="SDG276" s="128"/>
      <c r="SDH276" s="128"/>
      <c r="SDI276" s="128" t="s">
        <v>20</v>
      </c>
      <c r="SDJ276" s="128"/>
      <c r="SDK276" s="128"/>
      <c r="SDL276" s="128"/>
      <c r="SDM276" s="128" t="s">
        <v>20</v>
      </c>
      <c r="SDN276" s="128"/>
      <c r="SDO276" s="128"/>
      <c r="SDP276" s="128"/>
      <c r="SDQ276" s="128" t="s">
        <v>20</v>
      </c>
      <c r="SDR276" s="128"/>
      <c r="SDS276" s="128"/>
      <c r="SDT276" s="128"/>
      <c r="SDU276" s="128" t="s">
        <v>20</v>
      </c>
      <c r="SDV276" s="128"/>
      <c r="SDW276" s="128"/>
      <c r="SDX276" s="128"/>
      <c r="SDY276" s="128" t="s">
        <v>20</v>
      </c>
      <c r="SDZ276" s="128"/>
      <c r="SEA276" s="128"/>
      <c r="SEB276" s="128"/>
      <c r="SEC276" s="128" t="s">
        <v>20</v>
      </c>
      <c r="SED276" s="128"/>
      <c r="SEE276" s="128"/>
      <c r="SEF276" s="128"/>
      <c r="SEG276" s="128" t="s">
        <v>20</v>
      </c>
      <c r="SEH276" s="128"/>
      <c r="SEI276" s="128"/>
      <c r="SEJ276" s="128"/>
      <c r="SEK276" s="128" t="s">
        <v>20</v>
      </c>
      <c r="SEL276" s="128"/>
      <c r="SEM276" s="128"/>
      <c r="SEN276" s="128"/>
      <c r="SEO276" s="128" t="s">
        <v>20</v>
      </c>
      <c r="SEP276" s="128"/>
      <c r="SEQ276" s="128"/>
      <c r="SER276" s="128"/>
      <c r="SES276" s="128" t="s">
        <v>20</v>
      </c>
      <c r="SET276" s="128"/>
      <c r="SEU276" s="128"/>
      <c r="SEV276" s="128"/>
      <c r="SEW276" s="128" t="s">
        <v>20</v>
      </c>
      <c r="SEX276" s="128"/>
      <c r="SEY276" s="128"/>
      <c r="SEZ276" s="128"/>
      <c r="SFA276" s="128" t="s">
        <v>20</v>
      </c>
      <c r="SFB276" s="128"/>
      <c r="SFC276" s="128"/>
      <c r="SFD276" s="128"/>
      <c r="SFE276" s="128" t="s">
        <v>20</v>
      </c>
      <c r="SFF276" s="128"/>
      <c r="SFG276" s="128"/>
      <c r="SFH276" s="128"/>
      <c r="SFI276" s="128" t="s">
        <v>20</v>
      </c>
      <c r="SFJ276" s="128"/>
      <c r="SFK276" s="128"/>
      <c r="SFL276" s="128"/>
      <c r="SFM276" s="128" t="s">
        <v>20</v>
      </c>
      <c r="SFN276" s="128"/>
      <c r="SFO276" s="128"/>
      <c r="SFP276" s="128"/>
      <c r="SFQ276" s="128" t="s">
        <v>20</v>
      </c>
      <c r="SFR276" s="128"/>
      <c r="SFS276" s="128"/>
      <c r="SFT276" s="128"/>
      <c r="SFU276" s="128" t="s">
        <v>20</v>
      </c>
      <c r="SFV276" s="128"/>
      <c r="SFW276" s="128"/>
      <c r="SFX276" s="128"/>
      <c r="SFY276" s="128" t="s">
        <v>20</v>
      </c>
      <c r="SFZ276" s="128"/>
      <c r="SGA276" s="128"/>
      <c r="SGB276" s="128"/>
      <c r="SGC276" s="128" t="s">
        <v>20</v>
      </c>
      <c r="SGD276" s="128"/>
      <c r="SGE276" s="128"/>
      <c r="SGF276" s="128"/>
      <c r="SGG276" s="128" t="s">
        <v>20</v>
      </c>
      <c r="SGH276" s="128"/>
      <c r="SGI276" s="128"/>
      <c r="SGJ276" s="128"/>
      <c r="SGK276" s="128" t="s">
        <v>20</v>
      </c>
      <c r="SGL276" s="128"/>
      <c r="SGM276" s="128"/>
      <c r="SGN276" s="128"/>
      <c r="SGO276" s="128" t="s">
        <v>20</v>
      </c>
      <c r="SGP276" s="128"/>
      <c r="SGQ276" s="128"/>
      <c r="SGR276" s="128"/>
      <c r="SGS276" s="128" t="s">
        <v>20</v>
      </c>
      <c r="SGT276" s="128"/>
      <c r="SGU276" s="128"/>
      <c r="SGV276" s="128"/>
      <c r="SGW276" s="128" t="s">
        <v>20</v>
      </c>
      <c r="SGX276" s="128"/>
      <c r="SGY276" s="128"/>
      <c r="SGZ276" s="128"/>
      <c r="SHA276" s="128" t="s">
        <v>20</v>
      </c>
      <c r="SHB276" s="128"/>
      <c r="SHC276" s="128"/>
      <c r="SHD276" s="128"/>
      <c r="SHE276" s="128" t="s">
        <v>20</v>
      </c>
      <c r="SHF276" s="128"/>
      <c r="SHG276" s="128"/>
      <c r="SHH276" s="128"/>
      <c r="SHI276" s="128" t="s">
        <v>20</v>
      </c>
      <c r="SHJ276" s="128"/>
      <c r="SHK276" s="128"/>
      <c r="SHL276" s="128"/>
      <c r="SHM276" s="128" t="s">
        <v>20</v>
      </c>
      <c r="SHN276" s="128"/>
      <c r="SHO276" s="128"/>
      <c r="SHP276" s="128"/>
      <c r="SHQ276" s="128" t="s">
        <v>20</v>
      </c>
      <c r="SHR276" s="128"/>
      <c r="SHS276" s="128"/>
      <c r="SHT276" s="128"/>
      <c r="SHU276" s="128" t="s">
        <v>20</v>
      </c>
      <c r="SHV276" s="128"/>
      <c r="SHW276" s="128"/>
      <c r="SHX276" s="128"/>
      <c r="SHY276" s="128" t="s">
        <v>20</v>
      </c>
      <c r="SHZ276" s="128"/>
      <c r="SIA276" s="128"/>
      <c r="SIB276" s="128"/>
      <c r="SIC276" s="128" t="s">
        <v>20</v>
      </c>
      <c r="SID276" s="128"/>
      <c r="SIE276" s="128"/>
      <c r="SIF276" s="128"/>
      <c r="SIG276" s="128" t="s">
        <v>20</v>
      </c>
      <c r="SIH276" s="128"/>
      <c r="SII276" s="128"/>
      <c r="SIJ276" s="128"/>
      <c r="SIK276" s="128" t="s">
        <v>20</v>
      </c>
      <c r="SIL276" s="128"/>
      <c r="SIM276" s="128"/>
      <c r="SIN276" s="128"/>
      <c r="SIO276" s="128" t="s">
        <v>20</v>
      </c>
      <c r="SIP276" s="128"/>
      <c r="SIQ276" s="128"/>
      <c r="SIR276" s="128"/>
      <c r="SIS276" s="128" t="s">
        <v>20</v>
      </c>
      <c r="SIT276" s="128"/>
      <c r="SIU276" s="128"/>
      <c r="SIV276" s="128"/>
      <c r="SIW276" s="128" t="s">
        <v>20</v>
      </c>
      <c r="SIX276" s="128"/>
      <c r="SIY276" s="128"/>
      <c r="SIZ276" s="128"/>
      <c r="SJA276" s="128" t="s">
        <v>20</v>
      </c>
      <c r="SJB276" s="128"/>
      <c r="SJC276" s="128"/>
      <c r="SJD276" s="128"/>
      <c r="SJE276" s="128" t="s">
        <v>20</v>
      </c>
      <c r="SJF276" s="128"/>
      <c r="SJG276" s="128"/>
      <c r="SJH276" s="128"/>
      <c r="SJI276" s="128" t="s">
        <v>20</v>
      </c>
      <c r="SJJ276" s="128"/>
      <c r="SJK276" s="128"/>
      <c r="SJL276" s="128"/>
      <c r="SJM276" s="128" t="s">
        <v>20</v>
      </c>
      <c r="SJN276" s="128"/>
      <c r="SJO276" s="128"/>
      <c r="SJP276" s="128"/>
      <c r="SJQ276" s="128" t="s">
        <v>20</v>
      </c>
      <c r="SJR276" s="128"/>
      <c r="SJS276" s="128"/>
      <c r="SJT276" s="128"/>
      <c r="SJU276" s="128" t="s">
        <v>20</v>
      </c>
      <c r="SJV276" s="128"/>
      <c r="SJW276" s="128"/>
      <c r="SJX276" s="128"/>
      <c r="SJY276" s="128" t="s">
        <v>20</v>
      </c>
      <c r="SJZ276" s="128"/>
      <c r="SKA276" s="128"/>
      <c r="SKB276" s="128"/>
      <c r="SKC276" s="128" t="s">
        <v>20</v>
      </c>
      <c r="SKD276" s="128"/>
      <c r="SKE276" s="128"/>
      <c r="SKF276" s="128"/>
      <c r="SKG276" s="128" t="s">
        <v>20</v>
      </c>
      <c r="SKH276" s="128"/>
      <c r="SKI276" s="128"/>
      <c r="SKJ276" s="128"/>
      <c r="SKK276" s="128" t="s">
        <v>20</v>
      </c>
      <c r="SKL276" s="128"/>
      <c r="SKM276" s="128"/>
      <c r="SKN276" s="128"/>
      <c r="SKO276" s="128" t="s">
        <v>20</v>
      </c>
      <c r="SKP276" s="128"/>
      <c r="SKQ276" s="128"/>
      <c r="SKR276" s="128"/>
      <c r="SKS276" s="128" t="s">
        <v>20</v>
      </c>
      <c r="SKT276" s="128"/>
      <c r="SKU276" s="128"/>
      <c r="SKV276" s="128"/>
      <c r="SKW276" s="128" t="s">
        <v>20</v>
      </c>
      <c r="SKX276" s="128"/>
      <c r="SKY276" s="128"/>
      <c r="SKZ276" s="128"/>
      <c r="SLA276" s="128" t="s">
        <v>20</v>
      </c>
      <c r="SLB276" s="128"/>
      <c r="SLC276" s="128"/>
      <c r="SLD276" s="128"/>
      <c r="SLE276" s="128" t="s">
        <v>20</v>
      </c>
      <c r="SLF276" s="128"/>
      <c r="SLG276" s="128"/>
      <c r="SLH276" s="128"/>
      <c r="SLI276" s="128" t="s">
        <v>20</v>
      </c>
      <c r="SLJ276" s="128"/>
      <c r="SLK276" s="128"/>
      <c r="SLL276" s="128"/>
      <c r="SLM276" s="128" t="s">
        <v>20</v>
      </c>
      <c r="SLN276" s="128"/>
      <c r="SLO276" s="128"/>
      <c r="SLP276" s="128"/>
      <c r="SLQ276" s="128" t="s">
        <v>20</v>
      </c>
      <c r="SLR276" s="128"/>
      <c r="SLS276" s="128"/>
      <c r="SLT276" s="128"/>
      <c r="SLU276" s="128" t="s">
        <v>20</v>
      </c>
      <c r="SLV276" s="128"/>
      <c r="SLW276" s="128"/>
      <c r="SLX276" s="128"/>
      <c r="SLY276" s="128" t="s">
        <v>20</v>
      </c>
      <c r="SLZ276" s="128"/>
      <c r="SMA276" s="128"/>
      <c r="SMB276" s="128"/>
      <c r="SMC276" s="128" t="s">
        <v>20</v>
      </c>
      <c r="SMD276" s="128"/>
      <c r="SME276" s="128"/>
      <c r="SMF276" s="128"/>
      <c r="SMG276" s="128" t="s">
        <v>20</v>
      </c>
      <c r="SMH276" s="128"/>
      <c r="SMI276" s="128"/>
      <c r="SMJ276" s="128"/>
      <c r="SMK276" s="128" t="s">
        <v>20</v>
      </c>
      <c r="SML276" s="128"/>
      <c r="SMM276" s="128"/>
      <c r="SMN276" s="128"/>
      <c r="SMO276" s="128" t="s">
        <v>20</v>
      </c>
      <c r="SMP276" s="128"/>
      <c r="SMQ276" s="128"/>
      <c r="SMR276" s="128"/>
      <c r="SMS276" s="128" t="s">
        <v>20</v>
      </c>
      <c r="SMT276" s="128"/>
      <c r="SMU276" s="128"/>
      <c r="SMV276" s="128"/>
      <c r="SMW276" s="128" t="s">
        <v>20</v>
      </c>
      <c r="SMX276" s="128"/>
      <c r="SMY276" s="128"/>
      <c r="SMZ276" s="128"/>
      <c r="SNA276" s="128" t="s">
        <v>20</v>
      </c>
      <c r="SNB276" s="128"/>
      <c r="SNC276" s="128"/>
      <c r="SND276" s="128"/>
      <c r="SNE276" s="128" t="s">
        <v>20</v>
      </c>
      <c r="SNF276" s="128"/>
      <c r="SNG276" s="128"/>
      <c r="SNH276" s="128"/>
      <c r="SNI276" s="128" t="s">
        <v>20</v>
      </c>
      <c r="SNJ276" s="128"/>
      <c r="SNK276" s="128"/>
      <c r="SNL276" s="128"/>
      <c r="SNM276" s="128" t="s">
        <v>20</v>
      </c>
      <c r="SNN276" s="128"/>
      <c r="SNO276" s="128"/>
      <c r="SNP276" s="128"/>
      <c r="SNQ276" s="128" t="s">
        <v>20</v>
      </c>
      <c r="SNR276" s="128"/>
      <c r="SNS276" s="128"/>
      <c r="SNT276" s="128"/>
      <c r="SNU276" s="128" t="s">
        <v>20</v>
      </c>
      <c r="SNV276" s="128"/>
      <c r="SNW276" s="128"/>
      <c r="SNX276" s="128"/>
      <c r="SNY276" s="128" t="s">
        <v>20</v>
      </c>
      <c r="SNZ276" s="128"/>
      <c r="SOA276" s="128"/>
      <c r="SOB276" s="128"/>
      <c r="SOC276" s="128" t="s">
        <v>20</v>
      </c>
      <c r="SOD276" s="128"/>
      <c r="SOE276" s="128"/>
      <c r="SOF276" s="128"/>
      <c r="SOG276" s="128" t="s">
        <v>20</v>
      </c>
      <c r="SOH276" s="128"/>
      <c r="SOI276" s="128"/>
      <c r="SOJ276" s="128"/>
      <c r="SOK276" s="128" t="s">
        <v>20</v>
      </c>
      <c r="SOL276" s="128"/>
      <c r="SOM276" s="128"/>
      <c r="SON276" s="128"/>
      <c r="SOO276" s="128" t="s">
        <v>20</v>
      </c>
      <c r="SOP276" s="128"/>
      <c r="SOQ276" s="128"/>
      <c r="SOR276" s="128"/>
      <c r="SOS276" s="128" t="s">
        <v>20</v>
      </c>
      <c r="SOT276" s="128"/>
      <c r="SOU276" s="128"/>
      <c r="SOV276" s="128"/>
      <c r="SOW276" s="128" t="s">
        <v>20</v>
      </c>
      <c r="SOX276" s="128"/>
      <c r="SOY276" s="128"/>
      <c r="SOZ276" s="128"/>
      <c r="SPA276" s="128" t="s">
        <v>20</v>
      </c>
      <c r="SPB276" s="128"/>
      <c r="SPC276" s="128"/>
      <c r="SPD276" s="128"/>
      <c r="SPE276" s="128" t="s">
        <v>20</v>
      </c>
      <c r="SPF276" s="128"/>
      <c r="SPG276" s="128"/>
      <c r="SPH276" s="128"/>
      <c r="SPI276" s="128" t="s">
        <v>20</v>
      </c>
      <c r="SPJ276" s="128"/>
      <c r="SPK276" s="128"/>
      <c r="SPL276" s="128"/>
      <c r="SPM276" s="128" t="s">
        <v>20</v>
      </c>
      <c r="SPN276" s="128"/>
      <c r="SPO276" s="128"/>
      <c r="SPP276" s="128"/>
      <c r="SPQ276" s="128" t="s">
        <v>20</v>
      </c>
      <c r="SPR276" s="128"/>
      <c r="SPS276" s="128"/>
      <c r="SPT276" s="128"/>
      <c r="SPU276" s="128" t="s">
        <v>20</v>
      </c>
      <c r="SPV276" s="128"/>
      <c r="SPW276" s="128"/>
      <c r="SPX276" s="128"/>
      <c r="SPY276" s="128" t="s">
        <v>20</v>
      </c>
      <c r="SPZ276" s="128"/>
      <c r="SQA276" s="128"/>
      <c r="SQB276" s="128"/>
      <c r="SQC276" s="128" t="s">
        <v>20</v>
      </c>
      <c r="SQD276" s="128"/>
      <c r="SQE276" s="128"/>
      <c r="SQF276" s="128"/>
      <c r="SQG276" s="128" t="s">
        <v>20</v>
      </c>
      <c r="SQH276" s="128"/>
      <c r="SQI276" s="128"/>
      <c r="SQJ276" s="128"/>
      <c r="SQK276" s="128" t="s">
        <v>20</v>
      </c>
      <c r="SQL276" s="128"/>
      <c r="SQM276" s="128"/>
      <c r="SQN276" s="128"/>
      <c r="SQO276" s="128" t="s">
        <v>20</v>
      </c>
      <c r="SQP276" s="128"/>
      <c r="SQQ276" s="128"/>
      <c r="SQR276" s="128"/>
      <c r="SQS276" s="128" t="s">
        <v>20</v>
      </c>
      <c r="SQT276" s="128"/>
      <c r="SQU276" s="128"/>
      <c r="SQV276" s="128"/>
      <c r="SQW276" s="128" t="s">
        <v>20</v>
      </c>
      <c r="SQX276" s="128"/>
      <c r="SQY276" s="128"/>
      <c r="SQZ276" s="128"/>
      <c r="SRA276" s="128" t="s">
        <v>20</v>
      </c>
      <c r="SRB276" s="128"/>
      <c r="SRC276" s="128"/>
      <c r="SRD276" s="128"/>
      <c r="SRE276" s="128" t="s">
        <v>20</v>
      </c>
      <c r="SRF276" s="128"/>
      <c r="SRG276" s="128"/>
      <c r="SRH276" s="128"/>
      <c r="SRI276" s="128" t="s">
        <v>20</v>
      </c>
      <c r="SRJ276" s="128"/>
      <c r="SRK276" s="128"/>
      <c r="SRL276" s="128"/>
      <c r="SRM276" s="128" t="s">
        <v>20</v>
      </c>
      <c r="SRN276" s="128"/>
      <c r="SRO276" s="128"/>
      <c r="SRP276" s="128"/>
      <c r="SRQ276" s="128" t="s">
        <v>20</v>
      </c>
      <c r="SRR276" s="128"/>
      <c r="SRS276" s="128"/>
      <c r="SRT276" s="128"/>
      <c r="SRU276" s="128" t="s">
        <v>20</v>
      </c>
      <c r="SRV276" s="128"/>
      <c r="SRW276" s="128"/>
      <c r="SRX276" s="128"/>
      <c r="SRY276" s="128" t="s">
        <v>20</v>
      </c>
      <c r="SRZ276" s="128"/>
      <c r="SSA276" s="128"/>
      <c r="SSB276" s="128"/>
      <c r="SSC276" s="128" t="s">
        <v>20</v>
      </c>
      <c r="SSD276" s="128"/>
      <c r="SSE276" s="128"/>
      <c r="SSF276" s="128"/>
      <c r="SSG276" s="128" t="s">
        <v>20</v>
      </c>
      <c r="SSH276" s="128"/>
      <c r="SSI276" s="128"/>
      <c r="SSJ276" s="128"/>
      <c r="SSK276" s="128" t="s">
        <v>20</v>
      </c>
      <c r="SSL276" s="128"/>
      <c r="SSM276" s="128"/>
      <c r="SSN276" s="128"/>
      <c r="SSO276" s="128" t="s">
        <v>20</v>
      </c>
      <c r="SSP276" s="128"/>
      <c r="SSQ276" s="128"/>
      <c r="SSR276" s="128"/>
      <c r="SSS276" s="128" t="s">
        <v>20</v>
      </c>
      <c r="SST276" s="128"/>
      <c r="SSU276" s="128"/>
      <c r="SSV276" s="128"/>
      <c r="SSW276" s="128" t="s">
        <v>20</v>
      </c>
      <c r="SSX276" s="128"/>
      <c r="SSY276" s="128"/>
      <c r="SSZ276" s="128"/>
      <c r="STA276" s="128" t="s">
        <v>20</v>
      </c>
      <c r="STB276" s="128"/>
      <c r="STC276" s="128"/>
      <c r="STD276" s="128"/>
      <c r="STE276" s="128" t="s">
        <v>20</v>
      </c>
      <c r="STF276" s="128"/>
      <c r="STG276" s="128"/>
      <c r="STH276" s="128"/>
      <c r="STI276" s="128" t="s">
        <v>20</v>
      </c>
      <c r="STJ276" s="128"/>
      <c r="STK276" s="128"/>
      <c r="STL276" s="128"/>
      <c r="STM276" s="128" t="s">
        <v>20</v>
      </c>
      <c r="STN276" s="128"/>
      <c r="STO276" s="128"/>
      <c r="STP276" s="128"/>
      <c r="STQ276" s="128" t="s">
        <v>20</v>
      </c>
      <c r="STR276" s="128"/>
      <c r="STS276" s="128"/>
      <c r="STT276" s="128"/>
      <c r="STU276" s="128" t="s">
        <v>20</v>
      </c>
      <c r="STV276" s="128"/>
      <c r="STW276" s="128"/>
      <c r="STX276" s="128"/>
      <c r="STY276" s="128" t="s">
        <v>20</v>
      </c>
      <c r="STZ276" s="128"/>
      <c r="SUA276" s="128"/>
      <c r="SUB276" s="128"/>
      <c r="SUC276" s="128" t="s">
        <v>20</v>
      </c>
      <c r="SUD276" s="128"/>
      <c r="SUE276" s="128"/>
      <c r="SUF276" s="128"/>
      <c r="SUG276" s="128" t="s">
        <v>20</v>
      </c>
      <c r="SUH276" s="128"/>
      <c r="SUI276" s="128"/>
      <c r="SUJ276" s="128"/>
      <c r="SUK276" s="128" t="s">
        <v>20</v>
      </c>
      <c r="SUL276" s="128"/>
      <c r="SUM276" s="128"/>
      <c r="SUN276" s="128"/>
      <c r="SUO276" s="128" t="s">
        <v>20</v>
      </c>
      <c r="SUP276" s="128"/>
      <c r="SUQ276" s="128"/>
      <c r="SUR276" s="128"/>
      <c r="SUS276" s="128" t="s">
        <v>20</v>
      </c>
      <c r="SUT276" s="128"/>
      <c r="SUU276" s="128"/>
      <c r="SUV276" s="128"/>
      <c r="SUW276" s="128" t="s">
        <v>20</v>
      </c>
      <c r="SUX276" s="128"/>
      <c r="SUY276" s="128"/>
      <c r="SUZ276" s="128"/>
      <c r="SVA276" s="128" t="s">
        <v>20</v>
      </c>
      <c r="SVB276" s="128"/>
      <c r="SVC276" s="128"/>
      <c r="SVD276" s="128"/>
      <c r="SVE276" s="128" t="s">
        <v>20</v>
      </c>
      <c r="SVF276" s="128"/>
      <c r="SVG276" s="128"/>
      <c r="SVH276" s="128"/>
      <c r="SVI276" s="128" t="s">
        <v>20</v>
      </c>
      <c r="SVJ276" s="128"/>
      <c r="SVK276" s="128"/>
      <c r="SVL276" s="128"/>
      <c r="SVM276" s="128" t="s">
        <v>20</v>
      </c>
      <c r="SVN276" s="128"/>
      <c r="SVO276" s="128"/>
      <c r="SVP276" s="128"/>
      <c r="SVQ276" s="128" t="s">
        <v>20</v>
      </c>
      <c r="SVR276" s="128"/>
      <c r="SVS276" s="128"/>
      <c r="SVT276" s="128"/>
      <c r="SVU276" s="128" t="s">
        <v>20</v>
      </c>
      <c r="SVV276" s="128"/>
      <c r="SVW276" s="128"/>
      <c r="SVX276" s="128"/>
      <c r="SVY276" s="128" t="s">
        <v>20</v>
      </c>
      <c r="SVZ276" s="128"/>
      <c r="SWA276" s="128"/>
      <c r="SWB276" s="128"/>
      <c r="SWC276" s="128" t="s">
        <v>20</v>
      </c>
      <c r="SWD276" s="128"/>
      <c r="SWE276" s="128"/>
      <c r="SWF276" s="128"/>
      <c r="SWG276" s="128" t="s">
        <v>20</v>
      </c>
      <c r="SWH276" s="128"/>
      <c r="SWI276" s="128"/>
      <c r="SWJ276" s="128"/>
      <c r="SWK276" s="128" t="s">
        <v>20</v>
      </c>
      <c r="SWL276" s="128"/>
      <c r="SWM276" s="128"/>
      <c r="SWN276" s="128"/>
      <c r="SWO276" s="128" t="s">
        <v>20</v>
      </c>
      <c r="SWP276" s="128"/>
      <c r="SWQ276" s="128"/>
      <c r="SWR276" s="128"/>
      <c r="SWS276" s="128" t="s">
        <v>20</v>
      </c>
      <c r="SWT276" s="128"/>
      <c r="SWU276" s="128"/>
      <c r="SWV276" s="128"/>
      <c r="SWW276" s="128" t="s">
        <v>20</v>
      </c>
      <c r="SWX276" s="128"/>
      <c r="SWY276" s="128"/>
      <c r="SWZ276" s="128"/>
      <c r="SXA276" s="128" t="s">
        <v>20</v>
      </c>
      <c r="SXB276" s="128"/>
      <c r="SXC276" s="128"/>
      <c r="SXD276" s="128"/>
      <c r="SXE276" s="128" t="s">
        <v>20</v>
      </c>
      <c r="SXF276" s="128"/>
      <c r="SXG276" s="128"/>
      <c r="SXH276" s="128"/>
      <c r="SXI276" s="128" t="s">
        <v>20</v>
      </c>
      <c r="SXJ276" s="128"/>
      <c r="SXK276" s="128"/>
      <c r="SXL276" s="128"/>
      <c r="SXM276" s="128" t="s">
        <v>20</v>
      </c>
      <c r="SXN276" s="128"/>
      <c r="SXO276" s="128"/>
      <c r="SXP276" s="128"/>
      <c r="SXQ276" s="128" t="s">
        <v>20</v>
      </c>
      <c r="SXR276" s="128"/>
      <c r="SXS276" s="128"/>
      <c r="SXT276" s="128"/>
      <c r="SXU276" s="128" t="s">
        <v>20</v>
      </c>
      <c r="SXV276" s="128"/>
      <c r="SXW276" s="128"/>
      <c r="SXX276" s="128"/>
      <c r="SXY276" s="128" t="s">
        <v>20</v>
      </c>
      <c r="SXZ276" s="128"/>
      <c r="SYA276" s="128"/>
      <c r="SYB276" s="128"/>
      <c r="SYC276" s="128" t="s">
        <v>20</v>
      </c>
      <c r="SYD276" s="128"/>
      <c r="SYE276" s="128"/>
      <c r="SYF276" s="128"/>
      <c r="SYG276" s="128" t="s">
        <v>20</v>
      </c>
      <c r="SYH276" s="128"/>
      <c r="SYI276" s="128"/>
      <c r="SYJ276" s="128"/>
      <c r="SYK276" s="128" t="s">
        <v>20</v>
      </c>
      <c r="SYL276" s="128"/>
      <c r="SYM276" s="128"/>
      <c r="SYN276" s="128"/>
      <c r="SYO276" s="128" t="s">
        <v>20</v>
      </c>
      <c r="SYP276" s="128"/>
      <c r="SYQ276" s="128"/>
      <c r="SYR276" s="128"/>
      <c r="SYS276" s="128" t="s">
        <v>20</v>
      </c>
      <c r="SYT276" s="128"/>
      <c r="SYU276" s="128"/>
      <c r="SYV276" s="128"/>
      <c r="SYW276" s="128" t="s">
        <v>20</v>
      </c>
      <c r="SYX276" s="128"/>
      <c r="SYY276" s="128"/>
      <c r="SYZ276" s="128"/>
      <c r="SZA276" s="128" t="s">
        <v>20</v>
      </c>
      <c r="SZB276" s="128"/>
      <c r="SZC276" s="128"/>
      <c r="SZD276" s="128"/>
      <c r="SZE276" s="128" t="s">
        <v>20</v>
      </c>
      <c r="SZF276" s="128"/>
      <c r="SZG276" s="128"/>
      <c r="SZH276" s="128"/>
      <c r="SZI276" s="128" t="s">
        <v>20</v>
      </c>
      <c r="SZJ276" s="128"/>
      <c r="SZK276" s="128"/>
      <c r="SZL276" s="128"/>
      <c r="SZM276" s="128" t="s">
        <v>20</v>
      </c>
      <c r="SZN276" s="128"/>
      <c r="SZO276" s="128"/>
      <c r="SZP276" s="128"/>
      <c r="SZQ276" s="128" t="s">
        <v>20</v>
      </c>
      <c r="SZR276" s="128"/>
      <c r="SZS276" s="128"/>
      <c r="SZT276" s="128"/>
      <c r="SZU276" s="128" t="s">
        <v>20</v>
      </c>
      <c r="SZV276" s="128"/>
      <c r="SZW276" s="128"/>
      <c r="SZX276" s="128"/>
      <c r="SZY276" s="128" t="s">
        <v>20</v>
      </c>
      <c r="SZZ276" s="128"/>
      <c r="TAA276" s="128"/>
      <c r="TAB276" s="128"/>
      <c r="TAC276" s="128" t="s">
        <v>20</v>
      </c>
      <c r="TAD276" s="128"/>
      <c r="TAE276" s="128"/>
      <c r="TAF276" s="128"/>
      <c r="TAG276" s="128" t="s">
        <v>20</v>
      </c>
      <c r="TAH276" s="128"/>
      <c r="TAI276" s="128"/>
      <c r="TAJ276" s="128"/>
      <c r="TAK276" s="128" t="s">
        <v>20</v>
      </c>
      <c r="TAL276" s="128"/>
      <c r="TAM276" s="128"/>
      <c r="TAN276" s="128"/>
      <c r="TAO276" s="128" t="s">
        <v>20</v>
      </c>
      <c r="TAP276" s="128"/>
      <c r="TAQ276" s="128"/>
      <c r="TAR276" s="128"/>
      <c r="TAS276" s="128" t="s">
        <v>20</v>
      </c>
      <c r="TAT276" s="128"/>
      <c r="TAU276" s="128"/>
      <c r="TAV276" s="128"/>
      <c r="TAW276" s="128" t="s">
        <v>20</v>
      </c>
      <c r="TAX276" s="128"/>
      <c r="TAY276" s="128"/>
      <c r="TAZ276" s="128"/>
      <c r="TBA276" s="128" t="s">
        <v>20</v>
      </c>
      <c r="TBB276" s="128"/>
      <c r="TBC276" s="128"/>
      <c r="TBD276" s="128"/>
      <c r="TBE276" s="128" t="s">
        <v>20</v>
      </c>
      <c r="TBF276" s="128"/>
      <c r="TBG276" s="128"/>
      <c r="TBH276" s="128"/>
      <c r="TBI276" s="128" t="s">
        <v>20</v>
      </c>
      <c r="TBJ276" s="128"/>
      <c r="TBK276" s="128"/>
      <c r="TBL276" s="128"/>
      <c r="TBM276" s="128" t="s">
        <v>20</v>
      </c>
      <c r="TBN276" s="128"/>
      <c r="TBO276" s="128"/>
      <c r="TBP276" s="128"/>
      <c r="TBQ276" s="128" t="s">
        <v>20</v>
      </c>
      <c r="TBR276" s="128"/>
      <c r="TBS276" s="128"/>
      <c r="TBT276" s="128"/>
      <c r="TBU276" s="128" t="s">
        <v>20</v>
      </c>
      <c r="TBV276" s="128"/>
      <c r="TBW276" s="128"/>
      <c r="TBX276" s="128"/>
      <c r="TBY276" s="128" t="s">
        <v>20</v>
      </c>
      <c r="TBZ276" s="128"/>
      <c r="TCA276" s="128"/>
      <c r="TCB276" s="128"/>
      <c r="TCC276" s="128" t="s">
        <v>20</v>
      </c>
      <c r="TCD276" s="128"/>
      <c r="TCE276" s="128"/>
      <c r="TCF276" s="128"/>
      <c r="TCG276" s="128" t="s">
        <v>20</v>
      </c>
      <c r="TCH276" s="128"/>
      <c r="TCI276" s="128"/>
      <c r="TCJ276" s="128"/>
      <c r="TCK276" s="128" t="s">
        <v>20</v>
      </c>
      <c r="TCL276" s="128"/>
      <c r="TCM276" s="128"/>
      <c r="TCN276" s="128"/>
      <c r="TCO276" s="128" t="s">
        <v>20</v>
      </c>
      <c r="TCP276" s="128"/>
      <c r="TCQ276" s="128"/>
      <c r="TCR276" s="128"/>
      <c r="TCS276" s="128" t="s">
        <v>20</v>
      </c>
      <c r="TCT276" s="128"/>
      <c r="TCU276" s="128"/>
      <c r="TCV276" s="128"/>
      <c r="TCW276" s="128" t="s">
        <v>20</v>
      </c>
      <c r="TCX276" s="128"/>
      <c r="TCY276" s="128"/>
      <c r="TCZ276" s="128"/>
      <c r="TDA276" s="128" t="s">
        <v>20</v>
      </c>
      <c r="TDB276" s="128"/>
      <c r="TDC276" s="128"/>
      <c r="TDD276" s="128"/>
      <c r="TDE276" s="128" t="s">
        <v>20</v>
      </c>
      <c r="TDF276" s="128"/>
      <c r="TDG276" s="128"/>
      <c r="TDH276" s="128"/>
      <c r="TDI276" s="128" t="s">
        <v>20</v>
      </c>
      <c r="TDJ276" s="128"/>
      <c r="TDK276" s="128"/>
      <c r="TDL276" s="128"/>
      <c r="TDM276" s="128" t="s">
        <v>20</v>
      </c>
      <c r="TDN276" s="128"/>
      <c r="TDO276" s="128"/>
      <c r="TDP276" s="128"/>
      <c r="TDQ276" s="128" t="s">
        <v>20</v>
      </c>
      <c r="TDR276" s="128"/>
      <c r="TDS276" s="128"/>
      <c r="TDT276" s="128"/>
      <c r="TDU276" s="128" t="s">
        <v>20</v>
      </c>
      <c r="TDV276" s="128"/>
      <c r="TDW276" s="128"/>
      <c r="TDX276" s="128"/>
      <c r="TDY276" s="128" t="s">
        <v>20</v>
      </c>
      <c r="TDZ276" s="128"/>
      <c r="TEA276" s="128"/>
      <c r="TEB276" s="128"/>
      <c r="TEC276" s="128" t="s">
        <v>20</v>
      </c>
      <c r="TED276" s="128"/>
      <c r="TEE276" s="128"/>
      <c r="TEF276" s="128"/>
      <c r="TEG276" s="128" t="s">
        <v>20</v>
      </c>
      <c r="TEH276" s="128"/>
      <c r="TEI276" s="128"/>
      <c r="TEJ276" s="128"/>
      <c r="TEK276" s="128" t="s">
        <v>20</v>
      </c>
      <c r="TEL276" s="128"/>
      <c r="TEM276" s="128"/>
      <c r="TEN276" s="128"/>
      <c r="TEO276" s="128" t="s">
        <v>20</v>
      </c>
      <c r="TEP276" s="128"/>
      <c r="TEQ276" s="128"/>
      <c r="TER276" s="128"/>
      <c r="TES276" s="128" t="s">
        <v>20</v>
      </c>
      <c r="TET276" s="128"/>
      <c r="TEU276" s="128"/>
      <c r="TEV276" s="128"/>
      <c r="TEW276" s="128" t="s">
        <v>20</v>
      </c>
      <c r="TEX276" s="128"/>
      <c r="TEY276" s="128"/>
      <c r="TEZ276" s="128"/>
      <c r="TFA276" s="128" t="s">
        <v>20</v>
      </c>
      <c r="TFB276" s="128"/>
      <c r="TFC276" s="128"/>
      <c r="TFD276" s="128"/>
      <c r="TFE276" s="128" t="s">
        <v>20</v>
      </c>
      <c r="TFF276" s="128"/>
      <c r="TFG276" s="128"/>
      <c r="TFH276" s="128"/>
      <c r="TFI276" s="128" t="s">
        <v>20</v>
      </c>
      <c r="TFJ276" s="128"/>
      <c r="TFK276" s="128"/>
      <c r="TFL276" s="128"/>
      <c r="TFM276" s="128" t="s">
        <v>20</v>
      </c>
      <c r="TFN276" s="128"/>
      <c r="TFO276" s="128"/>
      <c r="TFP276" s="128"/>
      <c r="TFQ276" s="128" t="s">
        <v>20</v>
      </c>
      <c r="TFR276" s="128"/>
      <c r="TFS276" s="128"/>
      <c r="TFT276" s="128"/>
      <c r="TFU276" s="128" t="s">
        <v>20</v>
      </c>
      <c r="TFV276" s="128"/>
      <c r="TFW276" s="128"/>
      <c r="TFX276" s="128"/>
      <c r="TFY276" s="128" t="s">
        <v>20</v>
      </c>
      <c r="TFZ276" s="128"/>
      <c r="TGA276" s="128"/>
      <c r="TGB276" s="128"/>
      <c r="TGC276" s="128" t="s">
        <v>20</v>
      </c>
      <c r="TGD276" s="128"/>
      <c r="TGE276" s="128"/>
      <c r="TGF276" s="128"/>
      <c r="TGG276" s="128" t="s">
        <v>20</v>
      </c>
      <c r="TGH276" s="128"/>
      <c r="TGI276" s="128"/>
      <c r="TGJ276" s="128"/>
      <c r="TGK276" s="128" t="s">
        <v>20</v>
      </c>
      <c r="TGL276" s="128"/>
      <c r="TGM276" s="128"/>
      <c r="TGN276" s="128"/>
      <c r="TGO276" s="128" t="s">
        <v>20</v>
      </c>
      <c r="TGP276" s="128"/>
      <c r="TGQ276" s="128"/>
      <c r="TGR276" s="128"/>
      <c r="TGS276" s="128" t="s">
        <v>20</v>
      </c>
      <c r="TGT276" s="128"/>
      <c r="TGU276" s="128"/>
      <c r="TGV276" s="128"/>
      <c r="TGW276" s="128" t="s">
        <v>20</v>
      </c>
      <c r="TGX276" s="128"/>
      <c r="TGY276" s="128"/>
      <c r="TGZ276" s="128"/>
      <c r="THA276" s="128" t="s">
        <v>20</v>
      </c>
      <c r="THB276" s="128"/>
      <c r="THC276" s="128"/>
      <c r="THD276" s="128"/>
      <c r="THE276" s="128" t="s">
        <v>20</v>
      </c>
      <c r="THF276" s="128"/>
      <c r="THG276" s="128"/>
      <c r="THH276" s="128"/>
      <c r="THI276" s="128" t="s">
        <v>20</v>
      </c>
      <c r="THJ276" s="128"/>
      <c r="THK276" s="128"/>
      <c r="THL276" s="128"/>
      <c r="THM276" s="128" t="s">
        <v>20</v>
      </c>
      <c r="THN276" s="128"/>
      <c r="THO276" s="128"/>
      <c r="THP276" s="128"/>
      <c r="THQ276" s="128" t="s">
        <v>20</v>
      </c>
      <c r="THR276" s="128"/>
      <c r="THS276" s="128"/>
      <c r="THT276" s="128"/>
      <c r="THU276" s="128" t="s">
        <v>20</v>
      </c>
      <c r="THV276" s="128"/>
      <c r="THW276" s="128"/>
      <c r="THX276" s="128"/>
      <c r="THY276" s="128" t="s">
        <v>20</v>
      </c>
      <c r="THZ276" s="128"/>
      <c r="TIA276" s="128"/>
      <c r="TIB276" s="128"/>
      <c r="TIC276" s="128" t="s">
        <v>20</v>
      </c>
      <c r="TID276" s="128"/>
      <c r="TIE276" s="128"/>
      <c r="TIF276" s="128"/>
      <c r="TIG276" s="128" t="s">
        <v>20</v>
      </c>
      <c r="TIH276" s="128"/>
      <c r="TII276" s="128"/>
      <c r="TIJ276" s="128"/>
      <c r="TIK276" s="128" t="s">
        <v>20</v>
      </c>
      <c r="TIL276" s="128"/>
      <c r="TIM276" s="128"/>
      <c r="TIN276" s="128"/>
      <c r="TIO276" s="128" t="s">
        <v>20</v>
      </c>
      <c r="TIP276" s="128"/>
      <c r="TIQ276" s="128"/>
      <c r="TIR276" s="128"/>
      <c r="TIS276" s="128" t="s">
        <v>20</v>
      </c>
      <c r="TIT276" s="128"/>
      <c r="TIU276" s="128"/>
      <c r="TIV276" s="128"/>
      <c r="TIW276" s="128" t="s">
        <v>20</v>
      </c>
      <c r="TIX276" s="128"/>
      <c r="TIY276" s="128"/>
      <c r="TIZ276" s="128"/>
      <c r="TJA276" s="128" t="s">
        <v>20</v>
      </c>
      <c r="TJB276" s="128"/>
      <c r="TJC276" s="128"/>
      <c r="TJD276" s="128"/>
      <c r="TJE276" s="128" t="s">
        <v>20</v>
      </c>
      <c r="TJF276" s="128"/>
      <c r="TJG276" s="128"/>
      <c r="TJH276" s="128"/>
      <c r="TJI276" s="128" t="s">
        <v>20</v>
      </c>
      <c r="TJJ276" s="128"/>
      <c r="TJK276" s="128"/>
      <c r="TJL276" s="128"/>
      <c r="TJM276" s="128" t="s">
        <v>20</v>
      </c>
      <c r="TJN276" s="128"/>
      <c r="TJO276" s="128"/>
      <c r="TJP276" s="128"/>
      <c r="TJQ276" s="128" t="s">
        <v>20</v>
      </c>
      <c r="TJR276" s="128"/>
      <c r="TJS276" s="128"/>
      <c r="TJT276" s="128"/>
      <c r="TJU276" s="128" t="s">
        <v>20</v>
      </c>
      <c r="TJV276" s="128"/>
      <c r="TJW276" s="128"/>
      <c r="TJX276" s="128"/>
      <c r="TJY276" s="128" t="s">
        <v>20</v>
      </c>
      <c r="TJZ276" s="128"/>
      <c r="TKA276" s="128"/>
      <c r="TKB276" s="128"/>
      <c r="TKC276" s="128" t="s">
        <v>20</v>
      </c>
      <c r="TKD276" s="128"/>
      <c r="TKE276" s="128"/>
      <c r="TKF276" s="128"/>
      <c r="TKG276" s="128" t="s">
        <v>20</v>
      </c>
      <c r="TKH276" s="128"/>
      <c r="TKI276" s="128"/>
      <c r="TKJ276" s="128"/>
      <c r="TKK276" s="128" t="s">
        <v>20</v>
      </c>
      <c r="TKL276" s="128"/>
      <c r="TKM276" s="128"/>
      <c r="TKN276" s="128"/>
      <c r="TKO276" s="128" t="s">
        <v>20</v>
      </c>
      <c r="TKP276" s="128"/>
      <c r="TKQ276" s="128"/>
      <c r="TKR276" s="128"/>
      <c r="TKS276" s="128" t="s">
        <v>20</v>
      </c>
      <c r="TKT276" s="128"/>
      <c r="TKU276" s="128"/>
      <c r="TKV276" s="128"/>
      <c r="TKW276" s="128" t="s">
        <v>20</v>
      </c>
      <c r="TKX276" s="128"/>
      <c r="TKY276" s="128"/>
      <c r="TKZ276" s="128"/>
      <c r="TLA276" s="128" t="s">
        <v>20</v>
      </c>
      <c r="TLB276" s="128"/>
      <c r="TLC276" s="128"/>
      <c r="TLD276" s="128"/>
      <c r="TLE276" s="128" t="s">
        <v>20</v>
      </c>
      <c r="TLF276" s="128"/>
      <c r="TLG276" s="128"/>
      <c r="TLH276" s="128"/>
      <c r="TLI276" s="128" t="s">
        <v>20</v>
      </c>
      <c r="TLJ276" s="128"/>
      <c r="TLK276" s="128"/>
      <c r="TLL276" s="128"/>
      <c r="TLM276" s="128" t="s">
        <v>20</v>
      </c>
      <c r="TLN276" s="128"/>
      <c r="TLO276" s="128"/>
      <c r="TLP276" s="128"/>
      <c r="TLQ276" s="128" t="s">
        <v>20</v>
      </c>
      <c r="TLR276" s="128"/>
      <c r="TLS276" s="128"/>
      <c r="TLT276" s="128"/>
      <c r="TLU276" s="128" t="s">
        <v>20</v>
      </c>
      <c r="TLV276" s="128"/>
      <c r="TLW276" s="128"/>
      <c r="TLX276" s="128"/>
      <c r="TLY276" s="128" t="s">
        <v>20</v>
      </c>
      <c r="TLZ276" s="128"/>
      <c r="TMA276" s="128"/>
      <c r="TMB276" s="128"/>
      <c r="TMC276" s="128" t="s">
        <v>20</v>
      </c>
      <c r="TMD276" s="128"/>
      <c r="TME276" s="128"/>
      <c r="TMF276" s="128"/>
      <c r="TMG276" s="128" t="s">
        <v>20</v>
      </c>
      <c r="TMH276" s="128"/>
      <c r="TMI276" s="128"/>
      <c r="TMJ276" s="128"/>
      <c r="TMK276" s="128" t="s">
        <v>20</v>
      </c>
      <c r="TML276" s="128"/>
      <c r="TMM276" s="128"/>
      <c r="TMN276" s="128"/>
      <c r="TMO276" s="128" t="s">
        <v>20</v>
      </c>
      <c r="TMP276" s="128"/>
      <c r="TMQ276" s="128"/>
      <c r="TMR276" s="128"/>
      <c r="TMS276" s="128" t="s">
        <v>20</v>
      </c>
      <c r="TMT276" s="128"/>
      <c r="TMU276" s="128"/>
      <c r="TMV276" s="128"/>
      <c r="TMW276" s="128" t="s">
        <v>20</v>
      </c>
      <c r="TMX276" s="128"/>
      <c r="TMY276" s="128"/>
      <c r="TMZ276" s="128"/>
      <c r="TNA276" s="128" t="s">
        <v>20</v>
      </c>
      <c r="TNB276" s="128"/>
      <c r="TNC276" s="128"/>
      <c r="TND276" s="128"/>
      <c r="TNE276" s="128" t="s">
        <v>20</v>
      </c>
      <c r="TNF276" s="128"/>
      <c r="TNG276" s="128"/>
      <c r="TNH276" s="128"/>
      <c r="TNI276" s="128" t="s">
        <v>20</v>
      </c>
      <c r="TNJ276" s="128"/>
      <c r="TNK276" s="128"/>
      <c r="TNL276" s="128"/>
      <c r="TNM276" s="128" t="s">
        <v>20</v>
      </c>
      <c r="TNN276" s="128"/>
      <c r="TNO276" s="128"/>
      <c r="TNP276" s="128"/>
      <c r="TNQ276" s="128" t="s">
        <v>20</v>
      </c>
      <c r="TNR276" s="128"/>
      <c r="TNS276" s="128"/>
      <c r="TNT276" s="128"/>
      <c r="TNU276" s="128" t="s">
        <v>20</v>
      </c>
      <c r="TNV276" s="128"/>
      <c r="TNW276" s="128"/>
      <c r="TNX276" s="128"/>
      <c r="TNY276" s="128" t="s">
        <v>20</v>
      </c>
      <c r="TNZ276" s="128"/>
      <c r="TOA276" s="128"/>
      <c r="TOB276" s="128"/>
      <c r="TOC276" s="128" t="s">
        <v>20</v>
      </c>
      <c r="TOD276" s="128"/>
      <c r="TOE276" s="128"/>
      <c r="TOF276" s="128"/>
      <c r="TOG276" s="128" t="s">
        <v>20</v>
      </c>
      <c r="TOH276" s="128"/>
      <c r="TOI276" s="128"/>
      <c r="TOJ276" s="128"/>
      <c r="TOK276" s="128" t="s">
        <v>20</v>
      </c>
      <c r="TOL276" s="128"/>
      <c r="TOM276" s="128"/>
      <c r="TON276" s="128"/>
      <c r="TOO276" s="128" t="s">
        <v>20</v>
      </c>
      <c r="TOP276" s="128"/>
      <c r="TOQ276" s="128"/>
      <c r="TOR276" s="128"/>
      <c r="TOS276" s="128" t="s">
        <v>20</v>
      </c>
      <c r="TOT276" s="128"/>
      <c r="TOU276" s="128"/>
      <c r="TOV276" s="128"/>
      <c r="TOW276" s="128" t="s">
        <v>20</v>
      </c>
      <c r="TOX276" s="128"/>
      <c r="TOY276" s="128"/>
      <c r="TOZ276" s="128"/>
      <c r="TPA276" s="128" t="s">
        <v>20</v>
      </c>
      <c r="TPB276" s="128"/>
      <c r="TPC276" s="128"/>
      <c r="TPD276" s="128"/>
      <c r="TPE276" s="128" t="s">
        <v>20</v>
      </c>
      <c r="TPF276" s="128"/>
      <c r="TPG276" s="128"/>
      <c r="TPH276" s="128"/>
      <c r="TPI276" s="128" t="s">
        <v>20</v>
      </c>
      <c r="TPJ276" s="128"/>
      <c r="TPK276" s="128"/>
      <c r="TPL276" s="128"/>
      <c r="TPM276" s="128" t="s">
        <v>20</v>
      </c>
      <c r="TPN276" s="128"/>
      <c r="TPO276" s="128"/>
      <c r="TPP276" s="128"/>
      <c r="TPQ276" s="128" t="s">
        <v>20</v>
      </c>
      <c r="TPR276" s="128"/>
      <c r="TPS276" s="128"/>
      <c r="TPT276" s="128"/>
      <c r="TPU276" s="128" t="s">
        <v>20</v>
      </c>
      <c r="TPV276" s="128"/>
      <c r="TPW276" s="128"/>
      <c r="TPX276" s="128"/>
      <c r="TPY276" s="128" t="s">
        <v>20</v>
      </c>
      <c r="TPZ276" s="128"/>
      <c r="TQA276" s="128"/>
      <c r="TQB276" s="128"/>
      <c r="TQC276" s="128" t="s">
        <v>20</v>
      </c>
      <c r="TQD276" s="128"/>
      <c r="TQE276" s="128"/>
      <c r="TQF276" s="128"/>
      <c r="TQG276" s="128" t="s">
        <v>20</v>
      </c>
      <c r="TQH276" s="128"/>
      <c r="TQI276" s="128"/>
      <c r="TQJ276" s="128"/>
      <c r="TQK276" s="128" t="s">
        <v>20</v>
      </c>
      <c r="TQL276" s="128"/>
      <c r="TQM276" s="128"/>
      <c r="TQN276" s="128"/>
      <c r="TQO276" s="128" t="s">
        <v>20</v>
      </c>
      <c r="TQP276" s="128"/>
      <c r="TQQ276" s="128"/>
      <c r="TQR276" s="128"/>
      <c r="TQS276" s="128" t="s">
        <v>20</v>
      </c>
      <c r="TQT276" s="128"/>
      <c r="TQU276" s="128"/>
      <c r="TQV276" s="128"/>
      <c r="TQW276" s="128" t="s">
        <v>20</v>
      </c>
      <c r="TQX276" s="128"/>
      <c r="TQY276" s="128"/>
      <c r="TQZ276" s="128"/>
      <c r="TRA276" s="128" t="s">
        <v>20</v>
      </c>
      <c r="TRB276" s="128"/>
      <c r="TRC276" s="128"/>
      <c r="TRD276" s="128"/>
      <c r="TRE276" s="128" t="s">
        <v>20</v>
      </c>
      <c r="TRF276" s="128"/>
      <c r="TRG276" s="128"/>
      <c r="TRH276" s="128"/>
      <c r="TRI276" s="128" t="s">
        <v>20</v>
      </c>
      <c r="TRJ276" s="128"/>
      <c r="TRK276" s="128"/>
      <c r="TRL276" s="128"/>
      <c r="TRM276" s="128" t="s">
        <v>20</v>
      </c>
      <c r="TRN276" s="128"/>
      <c r="TRO276" s="128"/>
      <c r="TRP276" s="128"/>
      <c r="TRQ276" s="128" t="s">
        <v>20</v>
      </c>
      <c r="TRR276" s="128"/>
      <c r="TRS276" s="128"/>
      <c r="TRT276" s="128"/>
      <c r="TRU276" s="128" t="s">
        <v>20</v>
      </c>
      <c r="TRV276" s="128"/>
      <c r="TRW276" s="128"/>
      <c r="TRX276" s="128"/>
      <c r="TRY276" s="128" t="s">
        <v>20</v>
      </c>
      <c r="TRZ276" s="128"/>
      <c r="TSA276" s="128"/>
      <c r="TSB276" s="128"/>
      <c r="TSC276" s="128" t="s">
        <v>20</v>
      </c>
      <c r="TSD276" s="128"/>
      <c r="TSE276" s="128"/>
      <c r="TSF276" s="128"/>
      <c r="TSG276" s="128" t="s">
        <v>20</v>
      </c>
      <c r="TSH276" s="128"/>
      <c r="TSI276" s="128"/>
      <c r="TSJ276" s="128"/>
      <c r="TSK276" s="128" t="s">
        <v>20</v>
      </c>
      <c r="TSL276" s="128"/>
      <c r="TSM276" s="128"/>
      <c r="TSN276" s="128"/>
      <c r="TSO276" s="128" t="s">
        <v>20</v>
      </c>
      <c r="TSP276" s="128"/>
      <c r="TSQ276" s="128"/>
      <c r="TSR276" s="128"/>
      <c r="TSS276" s="128" t="s">
        <v>20</v>
      </c>
      <c r="TST276" s="128"/>
      <c r="TSU276" s="128"/>
      <c r="TSV276" s="128"/>
      <c r="TSW276" s="128" t="s">
        <v>20</v>
      </c>
      <c r="TSX276" s="128"/>
      <c r="TSY276" s="128"/>
      <c r="TSZ276" s="128"/>
      <c r="TTA276" s="128" t="s">
        <v>20</v>
      </c>
      <c r="TTB276" s="128"/>
      <c r="TTC276" s="128"/>
      <c r="TTD276" s="128"/>
      <c r="TTE276" s="128" t="s">
        <v>20</v>
      </c>
      <c r="TTF276" s="128"/>
      <c r="TTG276" s="128"/>
      <c r="TTH276" s="128"/>
      <c r="TTI276" s="128" t="s">
        <v>20</v>
      </c>
      <c r="TTJ276" s="128"/>
      <c r="TTK276" s="128"/>
      <c r="TTL276" s="128"/>
      <c r="TTM276" s="128" t="s">
        <v>20</v>
      </c>
      <c r="TTN276" s="128"/>
      <c r="TTO276" s="128"/>
      <c r="TTP276" s="128"/>
      <c r="TTQ276" s="128" t="s">
        <v>20</v>
      </c>
      <c r="TTR276" s="128"/>
      <c r="TTS276" s="128"/>
      <c r="TTT276" s="128"/>
      <c r="TTU276" s="128" t="s">
        <v>20</v>
      </c>
      <c r="TTV276" s="128"/>
      <c r="TTW276" s="128"/>
      <c r="TTX276" s="128"/>
      <c r="TTY276" s="128" t="s">
        <v>20</v>
      </c>
      <c r="TTZ276" s="128"/>
      <c r="TUA276" s="128"/>
      <c r="TUB276" s="128"/>
      <c r="TUC276" s="128" t="s">
        <v>20</v>
      </c>
      <c r="TUD276" s="128"/>
      <c r="TUE276" s="128"/>
      <c r="TUF276" s="128"/>
      <c r="TUG276" s="128" t="s">
        <v>20</v>
      </c>
      <c r="TUH276" s="128"/>
      <c r="TUI276" s="128"/>
      <c r="TUJ276" s="128"/>
      <c r="TUK276" s="128" t="s">
        <v>20</v>
      </c>
      <c r="TUL276" s="128"/>
      <c r="TUM276" s="128"/>
      <c r="TUN276" s="128"/>
      <c r="TUO276" s="128" t="s">
        <v>20</v>
      </c>
      <c r="TUP276" s="128"/>
      <c r="TUQ276" s="128"/>
      <c r="TUR276" s="128"/>
      <c r="TUS276" s="128" t="s">
        <v>20</v>
      </c>
      <c r="TUT276" s="128"/>
      <c r="TUU276" s="128"/>
      <c r="TUV276" s="128"/>
      <c r="TUW276" s="128" t="s">
        <v>20</v>
      </c>
      <c r="TUX276" s="128"/>
      <c r="TUY276" s="128"/>
      <c r="TUZ276" s="128"/>
      <c r="TVA276" s="128" t="s">
        <v>20</v>
      </c>
      <c r="TVB276" s="128"/>
      <c r="TVC276" s="128"/>
      <c r="TVD276" s="128"/>
      <c r="TVE276" s="128" t="s">
        <v>20</v>
      </c>
      <c r="TVF276" s="128"/>
      <c r="TVG276" s="128"/>
      <c r="TVH276" s="128"/>
      <c r="TVI276" s="128" t="s">
        <v>20</v>
      </c>
      <c r="TVJ276" s="128"/>
      <c r="TVK276" s="128"/>
      <c r="TVL276" s="128"/>
      <c r="TVM276" s="128" t="s">
        <v>20</v>
      </c>
      <c r="TVN276" s="128"/>
      <c r="TVO276" s="128"/>
      <c r="TVP276" s="128"/>
      <c r="TVQ276" s="128" t="s">
        <v>20</v>
      </c>
      <c r="TVR276" s="128"/>
      <c r="TVS276" s="128"/>
      <c r="TVT276" s="128"/>
      <c r="TVU276" s="128" t="s">
        <v>20</v>
      </c>
      <c r="TVV276" s="128"/>
      <c r="TVW276" s="128"/>
      <c r="TVX276" s="128"/>
      <c r="TVY276" s="128" t="s">
        <v>20</v>
      </c>
      <c r="TVZ276" s="128"/>
      <c r="TWA276" s="128"/>
      <c r="TWB276" s="128"/>
      <c r="TWC276" s="128" t="s">
        <v>20</v>
      </c>
      <c r="TWD276" s="128"/>
      <c r="TWE276" s="128"/>
      <c r="TWF276" s="128"/>
      <c r="TWG276" s="128" t="s">
        <v>20</v>
      </c>
      <c r="TWH276" s="128"/>
      <c r="TWI276" s="128"/>
      <c r="TWJ276" s="128"/>
      <c r="TWK276" s="128" t="s">
        <v>20</v>
      </c>
      <c r="TWL276" s="128"/>
      <c r="TWM276" s="128"/>
      <c r="TWN276" s="128"/>
      <c r="TWO276" s="128" t="s">
        <v>20</v>
      </c>
      <c r="TWP276" s="128"/>
      <c r="TWQ276" s="128"/>
      <c r="TWR276" s="128"/>
      <c r="TWS276" s="128" t="s">
        <v>20</v>
      </c>
      <c r="TWT276" s="128"/>
      <c r="TWU276" s="128"/>
      <c r="TWV276" s="128"/>
      <c r="TWW276" s="128" t="s">
        <v>20</v>
      </c>
      <c r="TWX276" s="128"/>
      <c r="TWY276" s="128"/>
      <c r="TWZ276" s="128"/>
      <c r="TXA276" s="128" t="s">
        <v>20</v>
      </c>
      <c r="TXB276" s="128"/>
      <c r="TXC276" s="128"/>
      <c r="TXD276" s="128"/>
      <c r="TXE276" s="128" t="s">
        <v>20</v>
      </c>
      <c r="TXF276" s="128"/>
      <c r="TXG276" s="128"/>
      <c r="TXH276" s="128"/>
      <c r="TXI276" s="128" t="s">
        <v>20</v>
      </c>
      <c r="TXJ276" s="128"/>
      <c r="TXK276" s="128"/>
      <c r="TXL276" s="128"/>
      <c r="TXM276" s="128" t="s">
        <v>20</v>
      </c>
      <c r="TXN276" s="128"/>
      <c r="TXO276" s="128"/>
      <c r="TXP276" s="128"/>
      <c r="TXQ276" s="128" t="s">
        <v>20</v>
      </c>
      <c r="TXR276" s="128"/>
      <c r="TXS276" s="128"/>
      <c r="TXT276" s="128"/>
      <c r="TXU276" s="128" t="s">
        <v>20</v>
      </c>
      <c r="TXV276" s="128"/>
      <c r="TXW276" s="128"/>
      <c r="TXX276" s="128"/>
      <c r="TXY276" s="128" t="s">
        <v>20</v>
      </c>
      <c r="TXZ276" s="128"/>
      <c r="TYA276" s="128"/>
      <c r="TYB276" s="128"/>
      <c r="TYC276" s="128" t="s">
        <v>20</v>
      </c>
      <c r="TYD276" s="128"/>
      <c r="TYE276" s="128"/>
      <c r="TYF276" s="128"/>
      <c r="TYG276" s="128" t="s">
        <v>20</v>
      </c>
      <c r="TYH276" s="128"/>
      <c r="TYI276" s="128"/>
      <c r="TYJ276" s="128"/>
      <c r="TYK276" s="128" t="s">
        <v>20</v>
      </c>
      <c r="TYL276" s="128"/>
      <c r="TYM276" s="128"/>
      <c r="TYN276" s="128"/>
      <c r="TYO276" s="128" t="s">
        <v>20</v>
      </c>
      <c r="TYP276" s="128"/>
      <c r="TYQ276" s="128"/>
      <c r="TYR276" s="128"/>
      <c r="TYS276" s="128" t="s">
        <v>20</v>
      </c>
      <c r="TYT276" s="128"/>
      <c r="TYU276" s="128"/>
      <c r="TYV276" s="128"/>
      <c r="TYW276" s="128" t="s">
        <v>20</v>
      </c>
      <c r="TYX276" s="128"/>
      <c r="TYY276" s="128"/>
      <c r="TYZ276" s="128"/>
      <c r="TZA276" s="128" t="s">
        <v>20</v>
      </c>
      <c r="TZB276" s="128"/>
      <c r="TZC276" s="128"/>
      <c r="TZD276" s="128"/>
      <c r="TZE276" s="128" t="s">
        <v>20</v>
      </c>
      <c r="TZF276" s="128"/>
      <c r="TZG276" s="128"/>
      <c r="TZH276" s="128"/>
      <c r="TZI276" s="128" t="s">
        <v>20</v>
      </c>
      <c r="TZJ276" s="128"/>
      <c r="TZK276" s="128"/>
      <c r="TZL276" s="128"/>
      <c r="TZM276" s="128" t="s">
        <v>20</v>
      </c>
      <c r="TZN276" s="128"/>
      <c r="TZO276" s="128"/>
      <c r="TZP276" s="128"/>
      <c r="TZQ276" s="128" t="s">
        <v>20</v>
      </c>
      <c r="TZR276" s="128"/>
      <c r="TZS276" s="128"/>
      <c r="TZT276" s="128"/>
      <c r="TZU276" s="128" t="s">
        <v>20</v>
      </c>
      <c r="TZV276" s="128"/>
      <c r="TZW276" s="128"/>
      <c r="TZX276" s="128"/>
      <c r="TZY276" s="128" t="s">
        <v>20</v>
      </c>
      <c r="TZZ276" s="128"/>
      <c r="UAA276" s="128"/>
      <c r="UAB276" s="128"/>
      <c r="UAC276" s="128" t="s">
        <v>20</v>
      </c>
      <c r="UAD276" s="128"/>
      <c r="UAE276" s="128"/>
      <c r="UAF276" s="128"/>
      <c r="UAG276" s="128" t="s">
        <v>20</v>
      </c>
      <c r="UAH276" s="128"/>
      <c r="UAI276" s="128"/>
      <c r="UAJ276" s="128"/>
      <c r="UAK276" s="128" t="s">
        <v>20</v>
      </c>
      <c r="UAL276" s="128"/>
      <c r="UAM276" s="128"/>
      <c r="UAN276" s="128"/>
      <c r="UAO276" s="128" t="s">
        <v>20</v>
      </c>
      <c r="UAP276" s="128"/>
      <c r="UAQ276" s="128"/>
      <c r="UAR276" s="128"/>
      <c r="UAS276" s="128" t="s">
        <v>20</v>
      </c>
      <c r="UAT276" s="128"/>
      <c r="UAU276" s="128"/>
      <c r="UAV276" s="128"/>
      <c r="UAW276" s="128" t="s">
        <v>20</v>
      </c>
      <c r="UAX276" s="128"/>
      <c r="UAY276" s="128"/>
      <c r="UAZ276" s="128"/>
      <c r="UBA276" s="128" t="s">
        <v>20</v>
      </c>
      <c r="UBB276" s="128"/>
      <c r="UBC276" s="128"/>
      <c r="UBD276" s="128"/>
      <c r="UBE276" s="128" t="s">
        <v>20</v>
      </c>
      <c r="UBF276" s="128"/>
      <c r="UBG276" s="128"/>
      <c r="UBH276" s="128"/>
      <c r="UBI276" s="128" t="s">
        <v>20</v>
      </c>
      <c r="UBJ276" s="128"/>
      <c r="UBK276" s="128"/>
      <c r="UBL276" s="128"/>
      <c r="UBM276" s="128" t="s">
        <v>20</v>
      </c>
      <c r="UBN276" s="128"/>
      <c r="UBO276" s="128"/>
      <c r="UBP276" s="128"/>
      <c r="UBQ276" s="128" t="s">
        <v>20</v>
      </c>
      <c r="UBR276" s="128"/>
      <c r="UBS276" s="128"/>
      <c r="UBT276" s="128"/>
      <c r="UBU276" s="128" t="s">
        <v>20</v>
      </c>
      <c r="UBV276" s="128"/>
      <c r="UBW276" s="128"/>
      <c r="UBX276" s="128"/>
      <c r="UBY276" s="128" t="s">
        <v>20</v>
      </c>
      <c r="UBZ276" s="128"/>
      <c r="UCA276" s="128"/>
      <c r="UCB276" s="128"/>
      <c r="UCC276" s="128" t="s">
        <v>20</v>
      </c>
      <c r="UCD276" s="128"/>
      <c r="UCE276" s="128"/>
      <c r="UCF276" s="128"/>
      <c r="UCG276" s="128" t="s">
        <v>20</v>
      </c>
      <c r="UCH276" s="128"/>
      <c r="UCI276" s="128"/>
      <c r="UCJ276" s="128"/>
      <c r="UCK276" s="128" t="s">
        <v>20</v>
      </c>
      <c r="UCL276" s="128"/>
      <c r="UCM276" s="128"/>
      <c r="UCN276" s="128"/>
      <c r="UCO276" s="128" t="s">
        <v>20</v>
      </c>
      <c r="UCP276" s="128"/>
      <c r="UCQ276" s="128"/>
      <c r="UCR276" s="128"/>
      <c r="UCS276" s="128" t="s">
        <v>20</v>
      </c>
      <c r="UCT276" s="128"/>
      <c r="UCU276" s="128"/>
      <c r="UCV276" s="128"/>
      <c r="UCW276" s="128" t="s">
        <v>20</v>
      </c>
      <c r="UCX276" s="128"/>
      <c r="UCY276" s="128"/>
      <c r="UCZ276" s="128"/>
      <c r="UDA276" s="128" t="s">
        <v>20</v>
      </c>
      <c r="UDB276" s="128"/>
      <c r="UDC276" s="128"/>
      <c r="UDD276" s="128"/>
      <c r="UDE276" s="128" t="s">
        <v>20</v>
      </c>
      <c r="UDF276" s="128"/>
      <c r="UDG276" s="128"/>
      <c r="UDH276" s="128"/>
      <c r="UDI276" s="128" t="s">
        <v>20</v>
      </c>
      <c r="UDJ276" s="128"/>
      <c r="UDK276" s="128"/>
      <c r="UDL276" s="128"/>
      <c r="UDM276" s="128" t="s">
        <v>20</v>
      </c>
      <c r="UDN276" s="128"/>
      <c r="UDO276" s="128"/>
      <c r="UDP276" s="128"/>
      <c r="UDQ276" s="128" t="s">
        <v>20</v>
      </c>
      <c r="UDR276" s="128"/>
      <c r="UDS276" s="128"/>
      <c r="UDT276" s="128"/>
      <c r="UDU276" s="128" t="s">
        <v>20</v>
      </c>
      <c r="UDV276" s="128"/>
      <c r="UDW276" s="128"/>
      <c r="UDX276" s="128"/>
      <c r="UDY276" s="128" t="s">
        <v>20</v>
      </c>
      <c r="UDZ276" s="128"/>
      <c r="UEA276" s="128"/>
      <c r="UEB276" s="128"/>
      <c r="UEC276" s="128" t="s">
        <v>20</v>
      </c>
      <c r="UED276" s="128"/>
      <c r="UEE276" s="128"/>
      <c r="UEF276" s="128"/>
      <c r="UEG276" s="128" t="s">
        <v>20</v>
      </c>
      <c r="UEH276" s="128"/>
      <c r="UEI276" s="128"/>
      <c r="UEJ276" s="128"/>
      <c r="UEK276" s="128" t="s">
        <v>20</v>
      </c>
      <c r="UEL276" s="128"/>
      <c r="UEM276" s="128"/>
      <c r="UEN276" s="128"/>
      <c r="UEO276" s="128" t="s">
        <v>20</v>
      </c>
      <c r="UEP276" s="128"/>
      <c r="UEQ276" s="128"/>
      <c r="UER276" s="128"/>
      <c r="UES276" s="128" t="s">
        <v>20</v>
      </c>
      <c r="UET276" s="128"/>
      <c r="UEU276" s="128"/>
      <c r="UEV276" s="128"/>
      <c r="UEW276" s="128" t="s">
        <v>20</v>
      </c>
      <c r="UEX276" s="128"/>
      <c r="UEY276" s="128"/>
      <c r="UEZ276" s="128"/>
      <c r="UFA276" s="128" t="s">
        <v>20</v>
      </c>
      <c r="UFB276" s="128"/>
      <c r="UFC276" s="128"/>
      <c r="UFD276" s="128"/>
      <c r="UFE276" s="128" t="s">
        <v>20</v>
      </c>
      <c r="UFF276" s="128"/>
      <c r="UFG276" s="128"/>
      <c r="UFH276" s="128"/>
      <c r="UFI276" s="128" t="s">
        <v>20</v>
      </c>
      <c r="UFJ276" s="128"/>
      <c r="UFK276" s="128"/>
      <c r="UFL276" s="128"/>
      <c r="UFM276" s="128" t="s">
        <v>20</v>
      </c>
      <c r="UFN276" s="128"/>
      <c r="UFO276" s="128"/>
      <c r="UFP276" s="128"/>
      <c r="UFQ276" s="128" t="s">
        <v>20</v>
      </c>
      <c r="UFR276" s="128"/>
      <c r="UFS276" s="128"/>
      <c r="UFT276" s="128"/>
      <c r="UFU276" s="128" t="s">
        <v>20</v>
      </c>
      <c r="UFV276" s="128"/>
      <c r="UFW276" s="128"/>
      <c r="UFX276" s="128"/>
      <c r="UFY276" s="128" t="s">
        <v>20</v>
      </c>
      <c r="UFZ276" s="128"/>
      <c r="UGA276" s="128"/>
      <c r="UGB276" s="128"/>
      <c r="UGC276" s="128" t="s">
        <v>20</v>
      </c>
      <c r="UGD276" s="128"/>
      <c r="UGE276" s="128"/>
      <c r="UGF276" s="128"/>
      <c r="UGG276" s="128" t="s">
        <v>20</v>
      </c>
      <c r="UGH276" s="128"/>
      <c r="UGI276" s="128"/>
      <c r="UGJ276" s="128"/>
      <c r="UGK276" s="128" t="s">
        <v>20</v>
      </c>
      <c r="UGL276" s="128"/>
      <c r="UGM276" s="128"/>
      <c r="UGN276" s="128"/>
      <c r="UGO276" s="128" t="s">
        <v>20</v>
      </c>
      <c r="UGP276" s="128"/>
      <c r="UGQ276" s="128"/>
      <c r="UGR276" s="128"/>
      <c r="UGS276" s="128" t="s">
        <v>20</v>
      </c>
      <c r="UGT276" s="128"/>
      <c r="UGU276" s="128"/>
      <c r="UGV276" s="128"/>
      <c r="UGW276" s="128" t="s">
        <v>20</v>
      </c>
      <c r="UGX276" s="128"/>
      <c r="UGY276" s="128"/>
      <c r="UGZ276" s="128"/>
      <c r="UHA276" s="128" t="s">
        <v>20</v>
      </c>
      <c r="UHB276" s="128"/>
      <c r="UHC276" s="128"/>
      <c r="UHD276" s="128"/>
      <c r="UHE276" s="128" t="s">
        <v>20</v>
      </c>
      <c r="UHF276" s="128"/>
      <c r="UHG276" s="128"/>
      <c r="UHH276" s="128"/>
      <c r="UHI276" s="128" t="s">
        <v>20</v>
      </c>
      <c r="UHJ276" s="128"/>
      <c r="UHK276" s="128"/>
      <c r="UHL276" s="128"/>
      <c r="UHM276" s="128" t="s">
        <v>20</v>
      </c>
      <c r="UHN276" s="128"/>
      <c r="UHO276" s="128"/>
      <c r="UHP276" s="128"/>
      <c r="UHQ276" s="128" t="s">
        <v>20</v>
      </c>
      <c r="UHR276" s="128"/>
      <c r="UHS276" s="128"/>
      <c r="UHT276" s="128"/>
      <c r="UHU276" s="128" t="s">
        <v>20</v>
      </c>
      <c r="UHV276" s="128"/>
      <c r="UHW276" s="128"/>
      <c r="UHX276" s="128"/>
      <c r="UHY276" s="128" t="s">
        <v>20</v>
      </c>
      <c r="UHZ276" s="128"/>
      <c r="UIA276" s="128"/>
      <c r="UIB276" s="128"/>
      <c r="UIC276" s="128" t="s">
        <v>20</v>
      </c>
      <c r="UID276" s="128"/>
      <c r="UIE276" s="128"/>
      <c r="UIF276" s="128"/>
      <c r="UIG276" s="128" t="s">
        <v>20</v>
      </c>
      <c r="UIH276" s="128"/>
      <c r="UII276" s="128"/>
      <c r="UIJ276" s="128"/>
      <c r="UIK276" s="128" t="s">
        <v>20</v>
      </c>
      <c r="UIL276" s="128"/>
      <c r="UIM276" s="128"/>
      <c r="UIN276" s="128"/>
      <c r="UIO276" s="128" t="s">
        <v>20</v>
      </c>
      <c r="UIP276" s="128"/>
      <c r="UIQ276" s="128"/>
      <c r="UIR276" s="128"/>
      <c r="UIS276" s="128" t="s">
        <v>20</v>
      </c>
      <c r="UIT276" s="128"/>
      <c r="UIU276" s="128"/>
      <c r="UIV276" s="128"/>
      <c r="UIW276" s="128" t="s">
        <v>20</v>
      </c>
      <c r="UIX276" s="128"/>
      <c r="UIY276" s="128"/>
      <c r="UIZ276" s="128"/>
      <c r="UJA276" s="128" t="s">
        <v>20</v>
      </c>
      <c r="UJB276" s="128"/>
      <c r="UJC276" s="128"/>
      <c r="UJD276" s="128"/>
      <c r="UJE276" s="128" t="s">
        <v>20</v>
      </c>
      <c r="UJF276" s="128"/>
      <c r="UJG276" s="128"/>
      <c r="UJH276" s="128"/>
      <c r="UJI276" s="128" t="s">
        <v>20</v>
      </c>
      <c r="UJJ276" s="128"/>
      <c r="UJK276" s="128"/>
      <c r="UJL276" s="128"/>
      <c r="UJM276" s="128" t="s">
        <v>20</v>
      </c>
      <c r="UJN276" s="128"/>
      <c r="UJO276" s="128"/>
      <c r="UJP276" s="128"/>
      <c r="UJQ276" s="128" t="s">
        <v>20</v>
      </c>
      <c r="UJR276" s="128"/>
      <c r="UJS276" s="128"/>
      <c r="UJT276" s="128"/>
      <c r="UJU276" s="128" t="s">
        <v>20</v>
      </c>
      <c r="UJV276" s="128"/>
      <c r="UJW276" s="128"/>
      <c r="UJX276" s="128"/>
      <c r="UJY276" s="128" t="s">
        <v>20</v>
      </c>
      <c r="UJZ276" s="128"/>
      <c r="UKA276" s="128"/>
      <c r="UKB276" s="128"/>
      <c r="UKC276" s="128" t="s">
        <v>20</v>
      </c>
      <c r="UKD276" s="128"/>
      <c r="UKE276" s="128"/>
      <c r="UKF276" s="128"/>
      <c r="UKG276" s="128" t="s">
        <v>20</v>
      </c>
      <c r="UKH276" s="128"/>
      <c r="UKI276" s="128"/>
      <c r="UKJ276" s="128"/>
      <c r="UKK276" s="128" t="s">
        <v>20</v>
      </c>
      <c r="UKL276" s="128"/>
      <c r="UKM276" s="128"/>
      <c r="UKN276" s="128"/>
      <c r="UKO276" s="128" t="s">
        <v>20</v>
      </c>
      <c r="UKP276" s="128"/>
      <c r="UKQ276" s="128"/>
      <c r="UKR276" s="128"/>
      <c r="UKS276" s="128" t="s">
        <v>20</v>
      </c>
      <c r="UKT276" s="128"/>
      <c r="UKU276" s="128"/>
      <c r="UKV276" s="128"/>
      <c r="UKW276" s="128" t="s">
        <v>20</v>
      </c>
      <c r="UKX276" s="128"/>
      <c r="UKY276" s="128"/>
      <c r="UKZ276" s="128"/>
      <c r="ULA276" s="128" t="s">
        <v>20</v>
      </c>
      <c r="ULB276" s="128"/>
      <c r="ULC276" s="128"/>
      <c r="ULD276" s="128"/>
      <c r="ULE276" s="128" t="s">
        <v>20</v>
      </c>
      <c r="ULF276" s="128"/>
      <c r="ULG276" s="128"/>
      <c r="ULH276" s="128"/>
      <c r="ULI276" s="128" t="s">
        <v>20</v>
      </c>
      <c r="ULJ276" s="128"/>
      <c r="ULK276" s="128"/>
      <c r="ULL276" s="128"/>
      <c r="ULM276" s="128" t="s">
        <v>20</v>
      </c>
      <c r="ULN276" s="128"/>
      <c r="ULO276" s="128"/>
      <c r="ULP276" s="128"/>
      <c r="ULQ276" s="128" t="s">
        <v>20</v>
      </c>
      <c r="ULR276" s="128"/>
      <c r="ULS276" s="128"/>
      <c r="ULT276" s="128"/>
      <c r="ULU276" s="128" t="s">
        <v>20</v>
      </c>
      <c r="ULV276" s="128"/>
      <c r="ULW276" s="128"/>
      <c r="ULX276" s="128"/>
      <c r="ULY276" s="128" t="s">
        <v>20</v>
      </c>
      <c r="ULZ276" s="128"/>
      <c r="UMA276" s="128"/>
      <c r="UMB276" s="128"/>
      <c r="UMC276" s="128" t="s">
        <v>20</v>
      </c>
      <c r="UMD276" s="128"/>
      <c r="UME276" s="128"/>
      <c r="UMF276" s="128"/>
      <c r="UMG276" s="128" t="s">
        <v>20</v>
      </c>
      <c r="UMH276" s="128"/>
      <c r="UMI276" s="128"/>
      <c r="UMJ276" s="128"/>
      <c r="UMK276" s="128" t="s">
        <v>20</v>
      </c>
      <c r="UML276" s="128"/>
      <c r="UMM276" s="128"/>
      <c r="UMN276" s="128"/>
      <c r="UMO276" s="128" t="s">
        <v>20</v>
      </c>
      <c r="UMP276" s="128"/>
      <c r="UMQ276" s="128"/>
      <c r="UMR276" s="128"/>
      <c r="UMS276" s="128" t="s">
        <v>20</v>
      </c>
      <c r="UMT276" s="128"/>
      <c r="UMU276" s="128"/>
      <c r="UMV276" s="128"/>
      <c r="UMW276" s="128" t="s">
        <v>20</v>
      </c>
      <c r="UMX276" s="128"/>
      <c r="UMY276" s="128"/>
      <c r="UMZ276" s="128"/>
      <c r="UNA276" s="128" t="s">
        <v>20</v>
      </c>
      <c r="UNB276" s="128"/>
      <c r="UNC276" s="128"/>
      <c r="UND276" s="128"/>
      <c r="UNE276" s="128" t="s">
        <v>20</v>
      </c>
      <c r="UNF276" s="128"/>
      <c r="UNG276" s="128"/>
      <c r="UNH276" s="128"/>
      <c r="UNI276" s="128" t="s">
        <v>20</v>
      </c>
      <c r="UNJ276" s="128"/>
      <c r="UNK276" s="128"/>
      <c r="UNL276" s="128"/>
      <c r="UNM276" s="128" t="s">
        <v>20</v>
      </c>
      <c r="UNN276" s="128"/>
      <c r="UNO276" s="128"/>
      <c r="UNP276" s="128"/>
      <c r="UNQ276" s="128" t="s">
        <v>20</v>
      </c>
      <c r="UNR276" s="128"/>
      <c r="UNS276" s="128"/>
      <c r="UNT276" s="128"/>
      <c r="UNU276" s="128" t="s">
        <v>20</v>
      </c>
      <c r="UNV276" s="128"/>
      <c r="UNW276" s="128"/>
      <c r="UNX276" s="128"/>
      <c r="UNY276" s="128" t="s">
        <v>20</v>
      </c>
      <c r="UNZ276" s="128"/>
      <c r="UOA276" s="128"/>
      <c r="UOB276" s="128"/>
      <c r="UOC276" s="128" t="s">
        <v>20</v>
      </c>
      <c r="UOD276" s="128"/>
      <c r="UOE276" s="128"/>
      <c r="UOF276" s="128"/>
      <c r="UOG276" s="128" t="s">
        <v>20</v>
      </c>
      <c r="UOH276" s="128"/>
      <c r="UOI276" s="128"/>
      <c r="UOJ276" s="128"/>
      <c r="UOK276" s="128" t="s">
        <v>20</v>
      </c>
      <c r="UOL276" s="128"/>
      <c r="UOM276" s="128"/>
      <c r="UON276" s="128"/>
      <c r="UOO276" s="128" t="s">
        <v>20</v>
      </c>
      <c r="UOP276" s="128"/>
      <c r="UOQ276" s="128"/>
      <c r="UOR276" s="128"/>
      <c r="UOS276" s="128" t="s">
        <v>20</v>
      </c>
      <c r="UOT276" s="128"/>
      <c r="UOU276" s="128"/>
      <c r="UOV276" s="128"/>
      <c r="UOW276" s="128" t="s">
        <v>20</v>
      </c>
      <c r="UOX276" s="128"/>
      <c r="UOY276" s="128"/>
      <c r="UOZ276" s="128"/>
      <c r="UPA276" s="128" t="s">
        <v>20</v>
      </c>
      <c r="UPB276" s="128"/>
      <c r="UPC276" s="128"/>
      <c r="UPD276" s="128"/>
      <c r="UPE276" s="128" t="s">
        <v>20</v>
      </c>
      <c r="UPF276" s="128"/>
      <c r="UPG276" s="128"/>
      <c r="UPH276" s="128"/>
      <c r="UPI276" s="128" t="s">
        <v>20</v>
      </c>
      <c r="UPJ276" s="128"/>
      <c r="UPK276" s="128"/>
      <c r="UPL276" s="128"/>
      <c r="UPM276" s="128" t="s">
        <v>20</v>
      </c>
      <c r="UPN276" s="128"/>
      <c r="UPO276" s="128"/>
      <c r="UPP276" s="128"/>
      <c r="UPQ276" s="128" t="s">
        <v>20</v>
      </c>
      <c r="UPR276" s="128"/>
      <c r="UPS276" s="128"/>
      <c r="UPT276" s="128"/>
      <c r="UPU276" s="128" t="s">
        <v>20</v>
      </c>
      <c r="UPV276" s="128"/>
      <c r="UPW276" s="128"/>
      <c r="UPX276" s="128"/>
      <c r="UPY276" s="128" t="s">
        <v>20</v>
      </c>
      <c r="UPZ276" s="128"/>
      <c r="UQA276" s="128"/>
      <c r="UQB276" s="128"/>
      <c r="UQC276" s="128" t="s">
        <v>20</v>
      </c>
      <c r="UQD276" s="128"/>
      <c r="UQE276" s="128"/>
      <c r="UQF276" s="128"/>
      <c r="UQG276" s="128" t="s">
        <v>20</v>
      </c>
      <c r="UQH276" s="128"/>
      <c r="UQI276" s="128"/>
      <c r="UQJ276" s="128"/>
      <c r="UQK276" s="128" t="s">
        <v>20</v>
      </c>
      <c r="UQL276" s="128"/>
      <c r="UQM276" s="128"/>
      <c r="UQN276" s="128"/>
      <c r="UQO276" s="128" t="s">
        <v>20</v>
      </c>
      <c r="UQP276" s="128"/>
      <c r="UQQ276" s="128"/>
      <c r="UQR276" s="128"/>
      <c r="UQS276" s="128" t="s">
        <v>20</v>
      </c>
      <c r="UQT276" s="128"/>
      <c r="UQU276" s="128"/>
      <c r="UQV276" s="128"/>
      <c r="UQW276" s="128" t="s">
        <v>20</v>
      </c>
      <c r="UQX276" s="128"/>
      <c r="UQY276" s="128"/>
      <c r="UQZ276" s="128"/>
      <c r="URA276" s="128" t="s">
        <v>20</v>
      </c>
      <c r="URB276" s="128"/>
      <c r="URC276" s="128"/>
      <c r="URD276" s="128"/>
      <c r="URE276" s="128" t="s">
        <v>20</v>
      </c>
      <c r="URF276" s="128"/>
      <c r="URG276" s="128"/>
      <c r="URH276" s="128"/>
      <c r="URI276" s="128" t="s">
        <v>20</v>
      </c>
      <c r="URJ276" s="128"/>
      <c r="URK276" s="128"/>
      <c r="URL276" s="128"/>
      <c r="URM276" s="128" t="s">
        <v>20</v>
      </c>
      <c r="URN276" s="128"/>
      <c r="URO276" s="128"/>
      <c r="URP276" s="128"/>
      <c r="URQ276" s="128" t="s">
        <v>20</v>
      </c>
      <c r="URR276" s="128"/>
      <c r="URS276" s="128"/>
      <c r="URT276" s="128"/>
      <c r="URU276" s="128" t="s">
        <v>20</v>
      </c>
      <c r="URV276" s="128"/>
      <c r="URW276" s="128"/>
      <c r="URX276" s="128"/>
      <c r="URY276" s="128" t="s">
        <v>20</v>
      </c>
      <c r="URZ276" s="128"/>
      <c r="USA276" s="128"/>
      <c r="USB276" s="128"/>
      <c r="USC276" s="128" t="s">
        <v>20</v>
      </c>
      <c r="USD276" s="128"/>
      <c r="USE276" s="128"/>
      <c r="USF276" s="128"/>
      <c r="USG276" s="128" t="s">
        <v>20</v>
      </c>
      <c r="USH276" s="128"/>
      <c r="USI276" s="128"/>
      <c r="USJ276" s="128"/>
      <c r="USK276" s="128" t="s">
        <v>20</v>
      </c>
      <c r="USL276" s="128"/>
      <c r="USM276" s="128"/>
      <c r="USN276" s="128"/>
      <c r="USO276" s="128" t="s">
        <v>20</v>
      </c>
      <c r="USP276" s="128"/>
      <c r="USQ276" s="128"/>
      <c r="USR276" s="128"/>
      <c r="USS276" s="128" t="s">
        <v>20</v>
      </c>
      <c r="UST276" s="128"/>
      <c r="USU276" s="128"/>
      <c r="USV276" s="128"/>
      <c r="USW276" s="128" t="s">
        <v>20</v>
      </c>
      <c r="USX276" s="128"/>
      <c r="USY276" s="128"/>
      <c r="USZ276" s="128"/>
      <c r="UTA276" s="128" t="s">
        <v>20</v>
      </c>
      <c r="UTB276" s="128"/>
      <c r="UTC276" s="128"/>
      <c r="UTD276" s="128"/>
      <c r="UTE276" s="128" t="s">
        <v>20</v>
      </c>
      <c r="UTF276" s="128"/>
      <c r="UTG276" s="128"/>
      <c r="UTH276" s="128"/>
      <c r="UTI276" s="128" t="s">
        <v>20</v>
      </c>
      <c r="UTJ276" s="128"/>
      <c r="UTK276" s="128"/>
      <c r="UTL276" s="128"/>
      <c r="UTM276" s="128" t="s">
        <v>20</v>
      </c>
      <c r="UTN276" s="128"/>
      <c r="UTO276" s="128"/>
      <c r="UTP276" s="128"/>
      <c r="UTQ276" s="128" t="s">
        <v>20</v>
      </c>
      <c r="UTR276" s="128"/>
      <c r="UTS276" s="128"/>
      <c r="UTT276" s="128"/>
      <c r="UTU276" s="128" t="s">
        <v>20</v>
      </c>
      <c r="UTV276" s="128"/>
      <c r="UTW276" s="128"/>
      <c r="UTX276" s="128"/>
      <c r="UTY276" s="128" t="s">
        <v>20</v>
      </c>
      <c r="UTZ276" s="128"/>
      <c r="UUA276" s="128"/>
      <c r="UUB276" s="128"/>
      <c r="UUC276" s="128" t="s">
        <v>20</v>
      </c>
      <c r="UUD276" s="128"/>
      <c r="UUE276" s="128"/>
      <c r="UUF276" s="128"/>
      <c r="UUG276" s="128" t="s">
        <v>20</v>
      </c>
      <c r="UUH276" s="128"/>
      <c r="UUI276" s="128"/>
      <c r="UUJ276" s="128"/>
      <c r="UUK276" s="128" t="s">
        <v>20</v>
      </c>
      <c r="UUL276" s="128"/>
      <c r="UUM276" s="128"/>
      <c r="UUN276" s="128"/>
      <c r="UUO276" s="128" t="s">
        <v>20</v>
      </c>
      <c r="UUP276" s="128"/>
      <c r="UUQ276" s="128"/>
      <c r="UUR276" s="128"/>
      <c r="UUS276" s="128" t="s">
        <v>20</v>
      </c>
      <c r="UUT276" s="128"/>
      <c r="UUU276" s="128"/>
      <c r="UUV276" s="128"/>
      <c r="UUW276" s="128" t="s">
        <v>20</v>
      </c>
      <c r="UUX276" s="128"/>
      <c r="UUY276" s="128"/>
      <c r="UUZ276" s="128"/>
      <c r="UVA276" s="128" t="s">
        <v>20</v>
      </c>
      <c r="UVB276" s="128"/>
      <c r="UVC276" s="128"/>
      <c r="UVD276" s="128"/>
      <c r="UVE276" s="128" t="s">
        <v>20</v>
      </c>
      <c r="UVF276" s="128"/>
      <c r="UVG276" s="128"/>
      <c r="UVH276" s="128"/>
      <c r="UVI276" s="128" t="s">
        <v>20</v>
      </c>
      <c r="UVJ276" s="128"/>
      <c r="UVK276" s="128"/>
      <c r="UVL276" s="128"/>
      <c r="UVM276" s="128" t="s">
        <v>20</v>
      </c>
      <c r="UVN276" s="128"/>
      <c r="UVO276" s="128"/>
      <c r="UVP276" s="128"/>
      <c r="UVQ276" s="128" t="s">
        <v>20</v>
      </c>
      <c r="UVR276" s="128"/>
      <c r="UVS276" s="128"/>
      <c r="UVT276" s="128"/>
      <c r="UVU276" s="128" t="s">
        <v>20</v>
      </c>
      <c r="UVV276" s="128"/>
      <c r="UVW276" s="128"/>
      <c r="UVX276" s="128"/>
      <c r="UVY276" s="128" t="s">
        <v>20</v>
      </c>
      <c r="UVZ276" s="128"/>
      <c r="UWA276" s="128"/>
      <c r="UWB276" s="128"/>
      <c r="UWC276" s="128" t="s">
        <v>20</v>
      </c>
      <c r="UWD276" s="128"/>
      <c r="UWE276" s="128"/>
      <c r="UWF276" s="128"/>
      <c r="UWG276" s="128" t="s">
        <v>20</v>
      </c>
      <c r="UWH276" s="128"/>
      <c r="UWI276" s="128"/>
      <c r="UWJ276" s="128"/>
      <c r="UWK276" s="128" t="s">
        <v>20</v>
      </c>
      <c r="UWL276" s="128"/>
      <c r="UWM276" s="128"/>
      <c r="UWN276" s="128"/>
      <c r="UWO276" s="128" t="s">
        <v>20</v>
      </c>
      <c r="UWP276" s="128"/>
      <c r="UWQ276" s="128"/>
      <c r="UWR276" s="128"/>
      <c r="UWS276" s="128" t="s">
        <v>20</v>
      </c>
      <c r="UWT276" s="128"/>
      <c r="UWU276" s="128"/>
      <c r="UWV276" s="128"/>
      <c r="UWW276" s="128" t="s">
        <v>20</v>
      </c>
      <c r="UWX276" s="128"/>
      <c r="UWY276" s="128"/>
      <c r="UWZ276" s="128"/>
      <c r="UXA276" s="128" t="s">
        <v>20</v>
      </c>
      <c r="UXB276" s="128"/>
      <c r="UXC276" s="128"/>
      <c r="UXD276" s="128"/>
      <c r="UXE276" s="128" t="s">
        <v>20</v>
      </c>
      <c r="UXF276" s="128"/>
      <c r="UXG276" s="128"/>
      <c r="UXH276" s="128"/>
      <c r="UXI276" s="128" t="s">
        <v>20</v>
      </c>
      <c r="UXJ276" s="128"/>
      <c r="UXK276" s="128"/>
      <c r="UXL276" s="128"/>
      <c r="UXM276" s="128" t="s">
        <v>20</v>
      </c>
      <c r="UXN276" s="128"/>
      <c r="UXO276" s="128"/>
      <c r="UXP276" s="128"/>
      <c r="UXQ276" s="128" t="s">
        <v>20</v>
      </c>
      <c r="UXR276" s="128"/>
      <c r="UXS276" s="128"/>
      <c r="UXT276" s="128"/>
      <c r="UXU276" s="128" t="s">
        <v>20</v>
      </c>
      <c r="UXV276" s="128"/>
      <c r="UXW276" s="128"/>
      <c r="UXX276" s="128"/>
      <c r="UXY276" s="128" t="s">
        <v>20</v>
      </c>
      <c r="UXZ276" s="128"/>
      <c r="UYA276" s="128"/>
      <c r="UYB276" s="128"/>
      <c r="UYC276" s="128" t="s">
        <v>20</v>
      </c>
      <c r="UYD276" s="128"/>
      <c r="UYE276" s="128"/>
      <c r="UYF276" s="128"/>
      <c r="UYG276" s="128" t="s">
        <v>20</v>
      </c>
      <c r="UYH276" s="128"/>
      <c r="UYI276" s="128"/>
      <c r="UYJ276" s="128"/>
      <c r="UYK276" s="128" t="s">
        <v>20</v>
      </c>
      <c r="UYL276" s="128"/>
      <c r="UYM276" s="128"/>
      <c r="UYN276" s="128"/>
      <c r="UYO276" s="128" t="s">
        <v>20</v>
      </c>
      <c r="UYP276" s="128"/>
      <c r="UYQ276" s="128"/>
      <c r="UYR276" s="128"/>
      <c r="UYS276" s="128" t="s">
        <v>20</v>
      </c>
      <c r="UYT276" s="128"/>
      <c r="UYU276" s="128"/>
      <c r="UYV276" s="128"/>
      <c r="UYW276" s="128" t="s">
        <v>20</v>
      </c>
      <c r="UYX276" s="128"/>
      <c r="UYY276" s="128"/>
      <c r="UYZ276" s="128"/>
      <c r="UZA276" s="128" t="s">
        <v>20</v>
      </c>
      <c r="UZB276" s="128"/>
      <c r="UZC276" s="128"/>
      <c r="UZD276" s="128"/>
      <c r="UZE276" s="128" t="s">
        <v>20</v>
      </c>
      <c r="UZF276" s="128"/>
      <c r="UZG276" s="128"/>
      <c r="UZH276" s="128"/>
      <c r="UZI276" s="128" t="s">
        <v>20</v>
      </c>
      <c r="UZJ276" s="128"/>
      <c r="UZK276" s="128"/>
      <c r="UZL276" s="128"/>
      <c r="UZM276" s="128" t="s">
        <v>20</v>
      </c>
      <c r="UZN276" s="128"/>
      <c r="UZO276" s="128"/>
      <c r="UZP276" s="128"/>
      <c r="UZQ276" s="128" t="s">
        <v>20</v>
      </c>
      <c r="UZR276" s="128"/>
      <c r="UZS276" s="128"/>
      <c r="UZT276" s="128"/>
      <c r="UZU276" s="128" t="s">
        <v>20</v>
      </c>
      <c r="UZV276" s="128"/>
      <c r="UZW276" s="128"/>
      <c r="UZX276" s="128"/>
      <c r="UZY276" s="128" t="s">
        <v>20</v>
      </c>
      <c r="UZZ276" s="128"/>
      <c r="VAA276" s="128"/>
      <c r="VAB276" s="128"/>
      <c r="VAC276" s="128" t="s">
        <v>20</v>
      </c>
      <c r="VAD276" s="128"/>
      <c r="VAE276" s="128"/>
      <c r="VAF276" s="128"/>
      <c r="VAG276" s="128" t="s">
        <v>20</v>
      </c>
      <c r="VAH276" s="128"/>
      <c r="VAI276" s="128"/>
      <c r="VAJ276" s="128"/>
      <c r="VAK276" s="128" t="s">
        <v>20</v>
      </c>
      <c r="VAL276" s="128"/>
      <c r="VAM276" s="128"/>
      <c r="VAN276" s="128"/>
      <c r="VAO276" s="128" t="s">
        <v>20</v>
      </c>
      <c r="VAP276" s="128"/>
      <c r="VAQ276" s="128"/>
      <c r="VAR276" s="128"/>
      <c r="VAS276" s="128" t="s">
        <v>20</v>
      </c>
      <c r="VAT276" s="128"/>
      <c r="VAU276" s="128"/>
      <c r="VAV276" s="128"/>
      <c r="VAW276" s="128" t="s">
        <v>20</v>
      </c>
      <c r="VAX276" s="128"/>
      <c r="VAY276" s="128"/>
      <c r="VAZ276" s="128"/>
      <c r="VBA276" s="128" t="s">
        <v>20</v>
      </c>
      <c r="VBB276" s="128"/>
      <c r="VBC276" s="128"/>
      <c r="VBD276" s="128"/>
      <c r="VBE276" s="128" t="s">
        <v>20</v>
      </c>
      <c r="VBF276" s="128"/>
      <c r="VBG276" s="128"/>
      <c r="VBH276" s="128"/>
      <c r="VBI276" s="128" t="s">
        <v>20</v>
      </c>
      <c r="VBJ276" s="128"/>
      <c r="VBK276" s="128"/>
      <c r="VBL276" s="128"/>
      <c r="VBM276" s="128" t="s">
        <v>20</v>
      </c>
      <c r="VBN276" s="128"/>
      <c r="VBO276" s="128"/>
      <c r="VBP276" s="128"/>
      <c r="VBQ276" s="128" t="s">
        <v>20</v>
      </c>
      <c r="VBR276" s="128"/>
      <c r="VBS276" s="128"/>
      <c r="VBT276" s="128"/>
      <c r="VBU276" s="128" t="s">
        <v>20</v>
      </c>
      <c r="VBV276" s="128"/>
      <c r="VBW276" s="128"/>
      <c r="VBX276" s="128"/>
      <c r="VBY276" s="128" t="s">
        <v>20</v>
      </c>
      <c r="VBZ276" s="128"/>
      <c r="VCA276" s="128"/>
      <c r="VCB276" s="128"/>
      <c r="VCC276" s="128" t="s">
        <v>20</v>
      </c>
      <c r="VCD276" s="128"/>
      <c r="VCE276" s="128"/>
      <c r="VCF276" s="128"/>
      <c r="VCG276" s="128" t="s">
        <v>20</v>
      </c>
      <c r="VCH276" s="128"/>
      <c r="VCI276" s="128"/>
      <c r="VCJ276" s="128"/>
      <c r="VCK276" s="128" t="s">
        <v>20</v>
      </c>
      <c r="VCL276" s="128"/>
      <c r="VCM276" s="128"/>
      <c r="VCN276" s="128"/>
      <c r="VCO276" s="128" t="s">
        <v>20</v>
      </c>
      <c r="VCP276" s="128"/>
      <c r="VCQ276" s="128"/>
      <c r="VCR276" s="128"/>
      <c r="VCS276" s="128" t="s">
        <v>20</v>
      </c>
      <c r="VCT276" s="128"/>
      <c r="VCU276" s="128"/>
      <c r="VCV276" s="128"/>
      <c r="VCW276" s="128" t="s">
        <v>20</v>
      </c>
      <c r="VCX276" s="128"/>
      <c r="VCY276" s="128"/>
      <c r="VCZ276" s="128"/>
      <c r="VDA276" s="128" t="s">
        <v>20</v>
      </c>
      <c r="VDB276" s="128"/>
      <c r="VDC276" s="128"/>
      <c r="VDD276" s="128"/>
      <c r="VDE276" s="128" t="s">
        <v>20</v>
      </c>
      <c r="VDF276" s="128"/>
      <c r="VDG276" s="128"/>
      <c r="VDH276" s="128"/>
      <c r="VDI276" s="128" t="s">
        <v>20</v>
      </c>
      <c r="VDJ276" s="128"/>
      <c r="VDK276" s="128"/>
      <c r="VDL276" s="128"/>
      <c r="VDM276" s="128" t="s">
        <v>20</v>
      </c>
      <c r="VDN276" s="128"/>
      <c r="VDO276" s="128"/>
      <c r="VDP276" s="128"/>
      <c r="VDQ276" s="128" t="s">
        <v>20</v>
      </c>
      <c r="VDR276" s="128"/>
      <c r="VDS276" s="128"/>
      <c r="VDT276" s="128"/>
      <c r="VDU276" s="128" t="s">
        <v>20</v>
      </c>
      <c r="VDV276" s="128"/>
      <c r="VDW276" s="128"/>
      <c r="VDX276" s="128"/>
      <c r="VDY276" s="128" t="s">
        <v>20</v>
      </c>
      <c r="VDZ276" s="128"/>
      <c r="VEA276" s="128"/>
      <c r="VEB276" s="128"/>
      <c r="VEC276" s="128" t="s">
        <v>20</v>
      </c>
      <c r="VED276" s="128"/>
      <c r="VEE276" s="128"/>
      <c r="VEF276" s="128"/>
      <c r="VEG276" s="128" t="s">
        <v>20</v>
      </c>
      <c r="VEH276" s="128"/>
      <c r="VEI276" s="128"/>
      <c r="VEJ276" s="128"/>
      <c r="VEK276" s="128" t="s">
        <v>20</v>
      </c>
      <c r="VEL276" s="128"/>
      <c r="VEM276" s="128"/>
      <c r="VEN276" s="128"/>
      <c r="VEO276" s="128" t="s">
        <v>20</v>
      </c>
      <c r="VEP276" s="128"/>
      <c r="VEQ276" s="128"/>
      <c r="VER276" s="128"/>
      <c r="VES276" s="128" t="s">
        <v>20</v>
      </c>
      <c r="VET276" s="128"/>
      <c r="VEU276" s="128"/>
      <c r="VEV276" s="128"/>
      <c r="VEW276" s="128" t="s">
        <v>20</v>
      </c>
      <c r="VEX276" s="128"/>
      <c r="VEY276" s="128"/>
      <c r="VEZ276" s="128"/>
      <c r="VFA276" s="128" t="s">
        <v>20</v>
      </c>
      <c r="VFB276" s="128"/>
      <c r="VFC276" s="128"/>
      <c r="VFD276" s="128"/>
      <c r="VFE276" s="128" t="s">
        <v>20</v>
      </c>
      <c r="VFF276" s="128"/>
      <c r="VFG276" s="128"/>
      <c r="VFH276" s="128"/>
      <c r="VFI276" s="128" t="s">
        <v>20</v>
      </c>
      <c r="VFJ276" s="128"/>
      <c r="VFK276" s="128"/>
      <c r="VFL276" s="128"/>
      <c r="VFM276" s="128" t="s">
        <v>20</v>
      </c>
      <c r="VFN276" s="128"/>
      <c r="VFO276" s="128"/>
      <c r="VFP276" s="128"/>
      <c r="VFQ276" s="128" t="s">
        <v>20</v>
      </c>
      <c r="VFR276" s="128"/>
      <c r="VFS276" s="128"/>
      <c r="VFT276" s="128"/>
      <c r="VFU276" s="128" t="s">
        <v>20</v>
      </c>
      <c r="VFV276" s="128"/>
      <c r="VFW276" s="128"/>
      <c r="VFX276" s="128"/>
      <c r="VFY276" s="128" t="s">
        <v>20</v>
      </c>
      <c r="VFZ276" s="128"/>
      <c r="VGA276" s="128"/>
      <c r="VGB276" s="128"/>
      <c r="VGC276" s="128" t="s">
        <v>20</v>
      </c>
      <c r="VGD276" s="128"/>
      <c r="VGE276" s="128"/>
      <c r="VGF276" s="128"/>
      <c r="VGG276" s="128" t="s">
        <v>20</v>
      </c>
      <c r="VGH276" s="128"/>
      <c r="VGI276" s="128"/>
      <c r="VGJ276" s="128"/>
      <c r="VGK276" s="128" t="s">
        <v>20</v>
      </c>
      <c r="VGL276" s="128"/>
      <c r="VGM276" s="128"/>
      <c r="VGN276" s="128"/>
      <c r="VGO276" s="128" t="s">
        <v>20</v>
      </c>
      <c r="VGP276" s="128"/>
      <c r="VGQ276" s="128"/>
      <c r="VGR276" s="128"/>
      <c r="VGS276" s="128" t="s">
        <v>20</v>
      </c>
      <c r="VGT276" s="128"/>
      <c r="VGU276" s="128"/>
      <c r="VGV276" s="128"/>
      <c r="VGW276" s="128" t="s">
        <v>20</v>
      </c>
      <c r="VGX276" s="128"/>
      <c r="VGY276" s="128"/>
      <c r="VGZ276" s="128"/>
      <c r="VHA276" s="128" t="s">
        <v>20</v>
      </c>
      <c r="VHB276" s="128"/>
      <c r="VHC276" s="128"/>
      <c r="VHD276" s="128"/>
      <c r="VHE276" s="128" t="s">
        <v>20</v>
      </c>
      <c r="VHF276" s="128"/>
      <c r="VHG276" s="128"/>
      <c r="VHH276" s="128"/>
      <c r="VHI276" s="128" t="s">
        <v>20</v>
      </c>
      <c r="VHJ276" s="128"/>
      <c r="VHK276" s="128"/>
      <c r="VHL276" s="128"/>
      <c r="VHM276" s="128" t="s">
        <v>20</v>
      </c>
      <c r="VHN276" s="128"/>
      <c r="VHO276" s="128"/>
      <c r="VHP276" s="128"/>
      <c r="VHQ276" s="128" t="s">
        <v>20</v>
      </c>
      <c r="VHR276" s="128"/>
      <c r="VHS276" s="128"/>
      <c r="VHT276" s="128"/>
      <c r="VHU276" s="128" t="s">
        <v>20</v>
      </c>
      <c r="VHV276" s="128"/>
      <c r="VHW276" s="128"/>
      <c r="VHX276" s="128"/>
      <c r="VHY276" s="128" t="s">
        <v>20</v>
      </c>
      <c r="VHZ276" s="128"/>
      <c r="VIA276" s="128"/>
      <c r="VIB276" s="128"/>
      <c r="VIC276" s="128" t="s">
        <v>20</v>
      </c>
      <c r="VID276" s="128"/>
      <c r="VIE276" s="128"/>
      <c r="VIF276" s="128"/>
      <c r="VIG276" s="128" t="s">
        <v>20</v>
      </c>
      <c r="VIH276" s="128"/>
      <c r="VII276" s="128"/>
      <c r="VIJ276" s="128"/>
      <c r="VIK276" s="128" t="s">
        <v>20</v>
      </c>
      <c r="VIL276" s="128"/>
      <c r="VIM276" s="128"/>
      <c r="VIN276" s="128"/>
      <c r="VIO276" s="128" t="s">
        <v>20</v>
      </c>
      <c r="VIP276" s="128"/>
      <c r="VIQ276" s="128"/>
      <c r="VIR276" s="128"/>
      <c r="VIS276" s="128" t="s">
        <v>20</v>
      </c>
      <c r="VIT276" s="128"/>
      <c r="VIU276" s="128"/>
      <c r="VIV276" s="128"/>
      <c r="VIW276" s="128" t="s">
        <v>20</v>
      </c>
      <c r="VIX276" s="128"/>
      <c r="VIY276" s="128"/>
      <c r="VIZ276" s="128"/>
      <c r="VJA276" s="128" t="s">
        <v>20</v>
      </c>
      <c r="VJB276" s="128"/>
      <c r="VJC276" s="128"/>
      <c r="VJD276" s="128"/>
      <c r="VJE276" s="128" t="s">
        <v>20</v>
      </c>
      <c r="VJF276" s="128"/>
      <c r="VJG276" s="128"/>
      <c r="VJH276" s="128"/>
      <c r="VJI276" s="128" t="s">
        <v>20</v>
      </c>
      <c r="VJJ276" s="128"/>
      <c r="VJK276" s="128"/>
      <c r="VJL276" s="128"/>
      <c r="VJM276" s="128" t="s">
        <v>20</v>
      </c>
      <c r="VJN276" s="128"/>
      <c r="VJO276" s="128"/>
      <c r="VJP276" s="128"/>
      <c r="VJQ276" s="128" t="s">
        <v>20</v>
      </c>
      <c r="VJR276" s="128"/>
      <c r="VJS276" s="128"/>
      <c r="VJT276" s="128"/>
      <c r="VJU276" s="128" t="s">
        <v>20</v>
      </c>
      <c r="VJV276" s="128"/>
      <c r="VJW276" s="128"/>
      <c r="VJX276" s="128"/>
      <c r="VJY276" s="128" t="s">
        <v>20</v>
      </c>
      <c r="VJZ276" s="128"/>
      <c r="VKA276" s="128"/>
      <c r="VKB276" s="128"/>
      <c r="VKC276" s="128" t="s">
        <v>20</v>
      </c>
      <c r="VKD276" s="128"/>
      <c r="VKE276" s="128"/>
      <c r="VKF276" s="128"/>
      <c r="VKG276" s="128" t="s">
        <v>20</v>
      </c>
      <c r="VKH276" s="128"/>
      <c r="VKI276" s="128"/>
      <c r="VKJ276" s="128"/>
      <c r="VKK276" s="128" t="s">
        <v>20</v>
      </c>
      <c r="VKL276" s="128"/>
      <c r="VKM276" s="128"/>
      <c r="VKN276" s="128"/>
      <c r="VKO276" s="128" t="s">
        <v>20</v>
      </c>
      <c r="VKP276" s="128"/>
      <c r="VKQ276" s="128"/>
      <c r="VKR276" s="128"/>
      <c r="VKS276" s="128" t="s">
        <v>20</v>
      </c>
      <c r="VKT276" s="128"/>
      <c r="VKU276" s="128"/>
      <c r="VKV276" s="128"/>
      <c r="VKW276" s="128" t="s">
        <v>20</v>
      </c>
      <c r="VKX276" s="128"/>
      <c r="VKY276" s="128"/>
      <c r="VKZ276" s="128"/>
      <c r="VLA276" s="128" t="s">
        <v>20</v>
      </c>
      <c r="VLB276" s="128"/>
      <c r="VLC276" s="128"/>
      <c r="VLD276" s="128"/>
      <c r="VLE276" s="128" t="s">
        <v>20</v>
      </c>
      <c r="VLF276" s="128"/>
      <c r="VLG276" s="128"/>
      <c r="VLH276" s="128"/>
      <c r="VLI276" s="128" t="s">
        <v>20</v>
      </c>
      <c r="VLJ276" s="128"/>
      <c r="VLK276" s="128"/>
      <c r="VLL276" s="128"/>
      <c r="VLM276" s="128" t="s">
        <v>20</v>
      </c>
      <c r="VLN276" s="128"/>
      <c r="VLO276" s="128"/>
      <c r="VLP276" s="128"/>
      <c r="VLQ276" s="128" t="s">
        <v>20</v>
      </c>
      <c r="VLR276" s="128"/>
      <c r="VLS276" s="128"/>
      <c r="VLT276" s="128"/>
      <c r="VLU276" s="128" t="s">
        <v>20</v>
      </c>
      <c r="VLV276" s="128"/>
      <c r="VLW276" s="128"/>
      <c r="VLX276" s="128"/>
      <c r="VLY276" s="128" t="s">
        <v>20</v>
      </c>
      <c r="VLZ276" s="128"/>
      <c r="VMA276" s="128"/>
      <c r="VMB276" s="128"/>
      <c r="VMC276" s="128" t="s">
        <v>20</v>
      </c>
      <c r="VMD276" s="128"/>
      <c r="VME276" s="128"/>
      <c r="VMF276" s="128"/>
      <c r="VMG276" s="128" t="s">
        <v>20</v>
      </c>
      <c r="VMH276" s="128"/>
      <c r="VMI276" s="128"/>
      <c r="VMJ276" s="128"/>
      <c r="VMK276" s="128" t="s">
        <v>20</v>
      </c>
      <c r="VML276" s="128"/>
      <c r="VMM276" s="128"/>
      <c r="VMN276" s="128"/>
      <c r="VMO276" s="128" t="s">
        <v>20</v>
      </c>
      <c r="VMP276" s="128"/>
      <c r="VMQ276" s="128"/>
      <c r="VMR276" s="128"/>
      <c r="VMS276" s="128" t="s">
        <v>20</v>
      </c>
      <c r="VMT276" s="128"/>
      <c r="VMU276" s="128"/>
      <c r="VMV276" s="128"/>
      <c r="VMW276" s="128" t="s">
        <v>20</v>
      </c>
      <c r="VMX276" s="128"/>
      <c r="VMY276" s="128"/>
      <c r="VMZ276" s="128"/>
      <c r="VNA276" s="128" t="s">
        <v>20</v>
      </c>
      <c r="VNB276" s="128"/>
      <c r="VNC276" s="128"/>
      <c r="VND276" s="128"/>
      <c r="VNE276" s="128" t="s">
        <v>20</v>
      </c>
      <c r="VNF276" s="128"/>
      <c r="VNG276" s="128"/>
      <c r="VNH276" s="128"/>
      <c r="VNI276" s="128" t="s">
        <v>20</v>
      </c>
      <c r="VNJ276" s="128"/>
      <c r="VNK276" s="128"/>
      <c r="VNL276" s="128"/>
      <c r="VNM276" s="128" t="s">
        <v>20</v>
      </c>
      <c r="VNN276" s="128"/>
      <c r="VNO276" s="128"/>
      <c r="VNP276" s="128"/>
      <c r="VNQ276" s="128" t="s">
        <v>20</v>
      </c>
      <c r="VNR276" s="128"/>
      <c r="VNS276" s="128"/>
      <c r="VNT276" s="128"/>
      <c r="VNU276" s="128" t="s">
        <v>20</v>
      </c>
      <c r="VNV276" s="128"/>
      <c r="VNW276" s="128"/>
      <c r="VNX276" s="128"/>
      <c r="VNY276" s="128" t="s">
        <v>20</v>
      </c>
      <c r="VNZ276" s="128"/>
      <c r="VOA276" s="128"/>
      <c r="VOB276" s="128"/>
      <c r="VOC276" s="128" t="s">
        <v>20</v>
      </c>
      <c r="VOD276" s="128"/>
      <c r="VOE276" s="128"/>
      <c r="VOF276" s="128"/>
      <c r="VOG276" s="128" t="s">
        <v>20</v>
      </c>
      <c r="VOH276" s="128"/>
      <c r="VOI276" s="128"/>
      <c r="VOJ276" s="128"/>
      <c r="VOK276" s="128" t="s">
        <v>20</v>
      </c>
      <c r="VOL276" s="128"/>
      <c r="VOM276" s="128"/>
      <c r="VON276" s="128"/>
      <c r="VOO276" s="128" t="s">
        <v>20</v>
      </c>
      <c r="VOP276" s="128"/>
      <c r="VOQ276" s="128"/>
      <c r="VOR276" s="128"/>
      <c r="VOS276" s="128" t="s">
        <v>20</v>
      </c>
      <c r="VOT276" s="128"/>
      <c r="VOU276" s="128"/>
      <c r="VOV276" s="128"/>
      <c r="VOW276" s="128" t="s">
        <v>20</v>
      </c>
      <c r="VOX276" s="128"/>
      <c r="VOY276" s="128"/>
      <c r="VOZ276" s="128"/>
      <c r="VPA276" s="128" t="s">
        <v>20</v>
      </c>
      <c r="VPB276" s="128"/>
      <c r="VPC276" s="128"/>
      <c r="VPD276" s="128"/>
      <c r="VPE276" s="128" t="s">
        <v>20</v>
      </c>
      <c r="VPF276" s="128"/>
      <c r="VPG276" s="128"/>
      <c r="VPH276" s="128"/>
      <c r="VPI276" s="128" t="s">
        <v>20</v>
      </c>
      <c r="VPJ276" s="128"/>
      <c r="VPK276" s="128"/>
      <c r="VPL276" s="128"/>
      <c r="VPM276" s="128" t="s">
        <v>20</v>
      </c>
      <c r="VPN276" s="128"/>
      <c r="VPO276" s="128"/>
      <c r="VPP276" s="128"/>
      <c r="VPQ276" s="128" t="s">
        <v>20</v>
      </c>
      <c r="VPR276" s="128"/>
      <c r="VPS276" s="128"/>
      <c r="VPT276" s="128"/>
      <c r="VPU276" s="128" t="s">
        <v>20</v>
      </c>
      <c r="VPV276" s="128"/>
      <c r="VPW276" s="128"/>
      <c r="VPX276" s="128"/>
      <c r="VPY276" s="128" t="s">
        <v>20</v>
      </c>
      <c r="VPZ276" s="128"/>
      <c r="VQA276" s="128"/>
      <c r="VQB276" s="128"/>
      <c r="VQC276" s="128" t="s">
        <v>20</v>
      </c>
      <c r="VQD276" s="128"/>
      <c r="VQE276" s="128"/>
      <c r="VQF276" s="128"/>
      <c r="VQG276" s="128" t="s">
        <v>20</v>
      </c>
      <c r="VQH276" s="128"/>
      <c r="VQI276" s="128"/>
      <c r="VQJ276" s="128"/>
      <c r="VQK276" s="128" t="s">
        <v>20</v>
      </c>
      <c r="VQL276" s="128"/>
      <c r="VQM276" s="128"/>
      <c r="VQN276" s="128"/>
      <c r="VQO276" s="128" t="s">
        <v>20</v>
      </c>
      <c r="VQP276" s="128"/>
      <c r="VQQ276" s="128"/>
      <c r="VQR276" s="128"/>
      <c r="VQS276" s="128" t="s">
        <v>20</v>
      </c>
      <c r="VQT276" s="128"/>
      <c r="VQU276" s="128"/>
      <c r="VQV276" s="128"/>
      <c r="VQW276" s="128" t="s">
        <v>20</v>
      </c>
      <c r="VQX276" s="128"/>
      <c r="VQY276" s="128"/>
      <c r="VQZ276" s="128"/>
      <c r="VRA276" s="128" t="s">
        <v>20</v>
      </c>
      <c r="VRB276" s="128"/>
      <c r="VRC276" s="128"/>
      <c r="VRD276" s="128"/>
      <c r="VRE276" s="128" t="s">
        <v>20</v>
      </c>
      <c r="VRF276" s="128"/>
      <c r="VRG276" s="128"/>
      <c r="VRH276" s="128"/>
      <c r="VRI276" s="128" t="s">
        <v>20</v>
      </c>
      <c r="VRJ276" s="128"/>
      <c r="VRK276" s="128"/>
      <c r="VRL276" s="128"/>
      <c r="VRM276" s="128" t="s">
        <v>20</v>
      </c>
      <c r="VRN276" s="128"/>
      <c r="VRO276" s="128"/>
      <c r="VRP276" s="128"/>
      <c r="VRQ276" s="128" t="s">
        <v>20</v>
      </c>
      <c r="VRR276" s="128"/>
      <c r="VRS276" s="128"/>
      <c r="VRT276" s="128"/>
      <c r="VRU276" s="128" t="s">
        <v>20</v>
      </c>
      <c r="VRV276" s="128"/>
      <c r="VRW276" s="128"/>
      <c r="VRX276" s="128"/>
      <c r="VRY276" s="128" t="s">
        <v>20</v>
      </c>
      <c r="VRZ276" s="128"/>
      <c r="VSA276" s="128"/>
      <c r="VSB276" s="128"/>
      <c r="VSC276" s="128" t="s">
        <v>20</v>
      </c>
      <c r="VSD276" s="128"/>
      <c r="VSE276" s="128"/>
      <c r="VSF276" s="128"/>
      <c r="VSG276" s="128" t="s">
        <v>20</v>
      </c>
      <c r="VSH276" s="128"/>
      <c r="VSI276" s="128"/>
      <c r="VSJ276" s="128"/>
      <c r="VSK276" s="128" t="s">
        <v>20</v>
      </c>
      <c r="VSL276" s="128"/>
      <c r="VSM276" s="128"/>
      <c r="VSN276" s="128"/>
      <c r="VSO276" s="128" t="s">
        <v>20</v>
      </c>
      <c r="VSP276" s="128"/>
      <c r="VSQ276" s="128"/>
      <c r="VSR276" s="128"/>
      <c r="VSS276" s="128" t="s">
        <v>20</v>
      </c>
      <c r="VST276" s="128"/>
      <c r="VSU276" s="128"/>
      <c r="VSV276" s="128"/>
      <c r="VSW276" s="128" t="s">
        <v>20</v>
      </c>
      <c r="VSX276" s="128"/>
      <c r="VSY276" s="128"/>
      <c r="VSZ276" s="128"/>
      <c r="VTA276" s="128" t="s">
        <v>20</v>
      </c>
      <c r="VTB276" s="128"/>
      <c r="VTC276" s="128"/>
      <c r="VTD276" s="128"/>
      <c r="VTE276" s="128" t="s">
        <v>20</v>
      </c>
      <c r="VTF276" s="128"/>
      <c r="VTG276" s="128"/>
      <c r="VTH276" s="128"/>
      <c r="VTI276" s="128" t="s">
        <v>20</v>
      </c>
      <c r="VTJ276" s="128"/>
      <c r="VTK276" s="128"/>
      <c r="VTL276" s="128"/>
      <c r="VTM276" s="128" t="s">
        <v>20</v>
      </c>
      <c r="VTN276" s="128"/>
      <c r="VTO276" s="128"/>
      <c r="VTP276" s="128"/>
      <c r="VTQ276" s="128" t="s">
        <v>20</v>
      </c>
      <c r="VTR276" s="128"/>
      <c r="VTS276" s="128"/>
      <c r="VTT276" s="128"/>
      <c r="VTU276" s="128" t="s">
        <v>20</v>
      </c>
      <c r="VTV276" s="128"/>
      <c r="VTW276" s="128"/>
      <c r="VTX276" s="128"/>
      <c r="VTY276" s="128" t="s">
        <v>20</v>
      </c>
      <c r="VTZ276" s="128"/>
      <c r="VUA276" s="128"/>
      <c r="VUB276" s="128"/>
      <c r="VUC276" s="128" t="s">
        <v>20</v>
      </c>
      <c r="VUD276" s="128"/>
      <c r="VUE276" s="128"/>
      <c r="VUF276" s="128"/>
      <c r="VUG276" s="128" t="s">
        <v>20</v>
      </c>
      <c r="VUH276" s="128"/>
      <c r="VUI276" s="128"/>
      <c r="VUJ276" s="128"/>
      <c r="VUK276" s="128" t="s">
        <v>20</v>
      </c>
      <c r="VUL276" s="128"/>
      <c r="VUM276" s="128"/>
      <c r="VUN276" s="128"/>
      <c r="VUO276" s="128" t="s">
        <v>20</v>
      </c>
      <c r="VUP276" s="128"/>
      <c r="VUQ276" s="128"/>
      <c r="VUR276" s="128"/>
      <c r="VUS276" s="128" t="s">
        <v>20</v>
      </c>
      <c r="VUT276" s="128"/>
      <c r="VUU276" s="128"/>
      <c r="VUV276" s="128"/>
      <c r="VUW276" s="128" t="s">
        <v>20</v>
      </c>
      <c r="VUX276" s="128"/>
      <c r="VUY276" s="128"/>
      <c r="VUZ276" s="128"/>
      <c r="VVA276" s="128" t="s">
        <v>20</v>
      </c>
      <c r="VVB276" s="128"/>
      <c r="VVC276" s="128"/>
      <c r="VVD276" s="128"/>
      <c r="VVE276" s="128" t="s">
        <v>20</v>
      </c>
      <c r="VVF276" s="128"/>
      <c r="VVG276" s="128"/>
      <c r="VVH276" s="128"/>
      <c r="VVI276" s="128" t="s">
        <v>20</v>
      </c>
      <c r="VVJ276" s="128"/>
      <c r="VVK276" s="128"/>
      <c r="VVL276" s="128"/>
      <c r="VVM276" s="128" t="s">
        <v>20</v>
      </c>
      <c r="VVN276" s="128"/>
      <c r="VVO276" s="128"/>
      <c r="VVP276" s="128"/>
      <c r="VVQ276" s="128" t="s">
        <v>20</v>
      </c>
      <c r="VVR276" s="128"/>
      <c r="VVS276" s="128"/>
      <c r="VVT276" s="128"/>
      <c r="VVU276" s="128" t="s">
        <v>20</v>
      </c>
      <c r="VVV276" s="128"/>
      <c r="VVW276" s="128"/>
      <c r="VVX276" s="128"/>
      <c r="VVY276" s="128" t="s">
        <v>20</v>
      </c>
      <c r="VVZ276" s="128"/>
      <c r="VWA276" s="128"/>
      <c r="VWB276" s="128"/>
      <c r="VWC276" s="128" t="s">
        <v>20</v>
      </c>
      <c r="VWD276" s="128"/>
      <c r="VWE276" s="128"/>
      <c r="VWF276" s="128"/>
      <c r="VWG276" s="128" t="s">
        <v>20</v>
      </c>
      <c r="VWH276" s="128"/>
      <c r="VWI276" s="128"/>
      <c r="VWJ276" s="128"/>
      <c r="VWK276" s="128" t="s">
        <v>20</v>
      </c>
      <c r="VWL276" s="128"/>
      <c r="VWM276" s="128"/>
      <c r="VWN276" s="128"/>
      <c r="VWO276" s="128" t="s">
        <v>20</v>
      </c>
      <c r="VWP276" s="128"/>
      <c r="VWQ276" s="128"/>
      <c r="VWR276" s="128"/>
      <c r="VWS276" s="128" t="s">
        <v>20</v>
      </c>
      <c r="VWT276" s="128"/>
      <c r="VWU276" s="128"/>
      <c r="VWV276" s="128"/>
      <c r="VWW276" s="128" t="s">
        <v>20</v>
      </c>
      <c r="VWX276" s="128"/>
      <c r="VWY276" s="128"/>
      <c r="VWZ276" s="128"/>
      <c r="VXA276" s="128" t="s">
        <v>20</v>
      </c>
      <c r="VXB276" s="128"/>
      <c r="VXC276" s="128"/>
      <c r="VXD276" s="128"/>
      <c r="VXE276" s="128" t="s">
        <v>20</v>
      </c>
      <c r="VXF276" s="128"/>
      <c r="VXG276" s="128"/>
      <c r="VXH276" s="128"/>
      <c r="VXI276" s="128" t="s">
        <v>20</v>
      </c>
      <c r="VXJ276" s="128"/>
      <c r="VXK276" s="128"/>
      <c r="VXL276" s="128"/>
      <c r="VXM276" s="128" t="s">
        <v>20</v>
      </c>
      <c r="VXN276" s="128"/>
      <c r="VXO276" s="128"/>
      <c r="VXP276" s="128"/>
      <c r="VXQ276" s="128" t="s">
        <v>20</v>
      </c>
      <c r="VXR276" s="128"/>
      <c r="VXS276" s="128"/>
      <c r="VXT276" s="128"/>
      <c r="VXU276" s="128" t="s">
        <v>20</v>
      </c>
      <c r="VXV276" s="128"/>
      <c r="VXW276" s="128"/>
      <c r="VXX276" s="128"/>
      <c r="VXY276" s="128" t="s">
        <v>20</v>
      </c>
      <c r="VXZ276" s="128"/>
      <c r="VYA276" s="128"/>
      <c r="VYB276" s="128"/>
      <c r="VYC276" s="128" t="s">
        <v>20</v>
      </c>
      <c r="VYD276" s="128"/>
      <c r="VYE276" s="128"/>
      <c r="VYF276" s="128"/>
      <c r="VYG276" s="128" t="s">
        <v>20</v>
      </c>
      <c r="VYH276" s="128"/>
      <c r="VYI276" s="128"/>
      <c r="VYJ276" s="128"/>
      <c r="VYK276" s="128" t="s">
        <v>20</v>
      </c>
      <c r="VYL276" s="128"/>
      <c r="VYM276" s="128"/>
      <c r="VYN276" s="128"/>
      <c r="VYO276" s="128" t="s">
        <v>20</v>
      </c>
      <c r="VYP276" s="128"/>
      <c r="VYQ276" s="128"/>
      <c r="VYR276" s="128"/>
      <c r="VYS276" s="128" t="s">
        <v>20</v>
      </c>
      <c r="VYT276" s="128"/>
      <c r="VYU276" s="128"/>
      <c r="VYV276" s="128"/>
      <c r="VYW276" s="128" t="s">
        <v>20</v>
      </c>
      <c r="VYX276" s="128"/>
      <c r="VYY276" s="128"/>
      <c r="VYZ276" s="128"/>
      <c r="VZA276" s="128" t="s">
        <v>20</v>
      </c>
      <c r="VZB276" s="128"/>
      <c r="VZC276" s="128"/>
      <c r="VZD276" s="128"/>
      <c r="VZE276" s="128" t="s">
        <v>20</v>
      </c>
      <c r="VZF276" s="128"/>
      <c r="VZG276" s="128"/>
      <c r="VZH276" s="128"/>
      <c r="VZI276" s="128" t="s">
        <v>20</v>
      </c>
      <c r="VZJ276" s="128"/>
      <c r="VZK276" s="128"/>
      <c r="VZL276" s="128"/>
      <c r="VZM276" s="128" t="s">
        <v>20</v>
      </c>
      <c r="VZN276" s="128"/>
      <c r="VZO276" s="128"/>
      <c r="VZP276" s="128"/>
      <c r="VZQ276" s="128" t="s">
        <v>20</v>
      </c>
      <c r="VZR276" s="128"/>
      <c r="VZS276" s="128"/>
      <c r="VZT276" s="128"/>
      <c r="VZU276" s="128" t="s">
        <v>20</v>
      </c>
      <c r="VZV276" s="128"/>
      <c r="VZW276" s="128"/>
      <c r="VZX276" s="128"/>
      <c r="VZY276" s="128" t="s">
        <v>20</v>
      </c>
      <c r="VZZ276" s="128"/>
      <c r="WAA276" s="128"/>
      <c r="WAB276" s="128"/>
      <c r="WAC276" s="128" t="s">
        <v>20</v>
      </c>
      <c r="WAD276" s="128"/>
      <c r="WAE276" s="128"/>
      <c r="WAF276" s="128"/>
      <c r="WAG276" s="128" t="s">
        <v>20</v>
      </c>
      <c r="WAH276" s="128"/>
      <c r="WAI276" s="128"/>
      <c r="WAJ276" s="128"/>
      <c r="WAK276" s="128" t="s">
        <v>20</v>
      </c>
      <c r="WAL276" s="128"/>
      <c r="WAM276" s="128"/>
      <c r="WAN276" s="128"/>
      <c r="WAO276" s="128" t="s">
        <v>20</v>
      </c>
      <c r="WAP276" s="128"/>
      <c r="WAQ276" s="128"/>
      <c r="WAR276" s="128"/>
      <c r="WAS276" s="128" t="s">
        <v>20</v>
      </c>
      <c r="WAT276" s="128"/>
      <c r="WAU276" s="128"/>
      <c r="WAV276" s="128"/>
      <c r="WAW276" s="128" t="s">
        <v>20</v>
      </c>
      <c r="WAX276" s="128"/>
      <c r="WAY276" s="128"/>
      <c r="WAZ276" s="128"/>
      <c r="WBA276" s="128" t="s">
        <v>20</v>
      </c>
      <c r="WBB276" s="128"/>
      <c r="WBC276" s="128"/>
      <c r="WBD276" s="128"/>
      <c r="WBE276" s="128" t="s">
        <v>20</v>
      </c>
      <c r="WBF276" s="128"/>
      <c r="WBG276" s="128"/>
      <c r="WBH276" s="128"/>
      <c r="WBI276" s="128" t="s">
        <v>20</v>
      </c>
      <c r="WBJ276" s="128"/>
      <c r="WBK276" s="128"/>
      <c r="WBL276" s="128"/>
      <c r="WBM276" s="128" t="s">
        <v>20</v>
      </c>
      <c r="WBN276" s="128"/>
      <c r="WBO276" s="128"/>
      <c r="WBP276" s="128"/>
      <c r="WBQ276" s="128" t="s">
        <v>20</v>
      </c>
      <c r="WBR276" s="128"/>
      <c r="WBS276" s="128"/>
      <c r="WBT276" s="128"/>
      <c r="WBU276" s="128" t="s">
        <v>20</v>
      </c>
      <c r="WBV276" s="128"/>
      <c r="WBW276" s="128"/>
      <c r="WBX276" s="128"/>
      <c r="WBY276" s="128" t="s">
        <v>20</v>
      </c>
      <c r="WBZ276" s="128"/>
      <c r="WCA276" s="128"/>
      <c r="WCB276" s="128"/>
      <c r="WCC276" s="128" t="s">
        <v>20</v>
      </c>
      <c r="WCD276" s="128"/>
      <c r="WCE276" s="128"/>
      <c r="WCF276" s="128"/>
      <c r="WCG276" s="128" t="s">
        <v>20</v>
      </c>
      <c r="WCH276" s="128"/>
      <c r="WCI276" s="128"/>
      <c r="WCJ276" s="128"/>
      <c r="WCK276" s="128" t="s">
        <v>20</v>
      </c>
      <c r="WCL276" s="128"/>
      <c r="WCM276" s="128"/>
      <c r="WCN276" s="128"/>
      <c r="WCO276" s="128" t="s">
        <v>20</v>
      </c>
      <c r="WCP276" s="128"/>
      <c r="WCQ276" s="128"/>
      <c r="WCR276" s="128"/>
      <c r="WCS276" s="128" t="s">
        <v>20</v>
      </c>
      <c r="WCT276" s="128"/>
      <c r="WCU276" s="128"/>
      <c r="WCV276" s="128"/>
      <c r="WCW276" s="128" t="s">
        <v>20</v>
      </c>
      <c r="WCX276" s="128"/>
      <c r="WCY276" s="128"/>
      <c r="WCZ276" s="128"/>
      <c r="WDA276" s="128" t="s">
        <v>20</v>
      </c>
      <c r="WDB276" s="128"/>
      <c r="WDC276" s="128"/>
      <c r="WDD276" s="128"/>
      <c r="WDE276" s="128" t="s">
        <v>20</v>
      </c>
      <c r="WDF276" s="128"/>
      <c r="WDG276" s="128"/>
      <c r="WDH276" s="128"/>
      <c r="WDI276" s="128" t="s">
        <v>20</v>
      </c>
      <c r="WDJ276" s="128"/>
      <c r="WDK276" s="128"/>
      <c r="WDL276" s="128"/>
      <c r="WDM276" s="128" t="s">
        <v>20</v>
      </c>
      <c r="WDN276" s="128"/>
      <c r="WDO276" s="128"/>
      <c r="WDP276" s="128"/>
      <c r="WDQ276" s="128" t="s">
        <v>20</v>
      </c>
      <c r="WDR276" s="128"/>
      <c r="WDS276" s="128"/>
      <c r="WDT276" s="128"/>
      <c r="WDU276" s="128" t="s">
        <v>20</v>
      </c>
      <c r="WDV276" s="128"/>
      <c r="WDW276" s="128"/>
      <c r="WDX276" s="128"/>
      <c r="WDY276" s="128" t="s">
        <v>20</v>
      </c>
      <c r="WDZ276" s="128"/>
      <c r="WEA276" s="128"/>
      <c r="WEB276" s="128"/>
      <c r="WEC276" s="128" t="s">
        <v>20</v>
      </c>
      <c r="WED276" s="128"/>
      <c r="WEE276" s="128"/>
      <c r="WEF276" s="128"/>
      <c r="WEG276" s="128" t="s">
        <v>20</v>
      </c>
      <c r="WEH276" s="128"/>
      <c r="WEI276" s="128"/>
      <c r="WEJ276" s="128"/>
      <c r="WEK276" s="128" t="s">
        <v>20</v>
      </c>
      <c r="WEL276" s="128"/>
      <c r="WEM276" s="128"/>
      <c r="WEN276" s="128"/>
      <c r="WEO276" s="128" t="s">
        <v>20</v>
      </c>
      <c r="WEP276" s="128"/>
      <c r="WEQ276" s="128"/>
      <c r="WER276" s="128"/>
      <c r="WES276" s="128" t="s">
        <v>20</v>
      </c>
      <c r="WET276" s="128"/>
      <c r="WEU276" s="128"/>
      <c r="WEV276" s="128"/>
      <c r="WEW276" s="128" t="s">
        <v>20</v>
      </c>
      <c r="WEX276" s="128"/>
      <c r="WEY276" s="128"/>
      <c r="WEZ276" s="128"/>
      <c r="WFA276" s="128" t="s">
        <v>20</v>
      </c>
      <c r="WFB276" s="128"/>
      <c r="WFC276" s="128"/>
      <c r="WFD276" s="128"/>
      <c r="WFE276" s="128" t="s">
        <v>20</v>
      </c>
      <c r="WFF276" s="128"/>
      <c r="WFG276" s="128"/>
      <c r="WFH276" s="128"/>
      <c r="WFI276" s="128" t="s">
        <v>20</v>
      </c>
      <c r="WFJ276" s="128"/>
      <c r="WFK276" s="128"/>
      <c r="WFL276" s="128"/>
      <c r="WFM276" s="128" t="s">
        <v>20</v>
      </c>
      <c r="WFN276" s="128"/>
      <c r="WFO276" s="128"/>
      <c r="WFP276" s="128"/>
      <c r="WFQ276" s="128" t="s">
        <v>20</v>
      </c>
      <c r="WFR276" s="128"/>
      <c r="WFS276" s="128"/>
      <c r="WFT276" s="128"/>
      <c r="WFU276" s="128" t="s">
        <v>20</v>
      </c>
      <c r="WFV276" s="128"/>
      <c r="WFW276" s="128"/>
      <c r="WFX276" s="128"/>
      <c r="WFY276" s="128" t="s">
        <v>20</v>
      </c>
      <c r="WFZ276" s="128"/>
      <c r="WGA276" s="128"/>
      <c r="WGB276" s="128"/>
      <c r="WGC276" s="128" t="s">
        <v>20</v>
      </c>
      <c r="WGD276" s="128"/>
      <c r="WGE276" s="128"/>
      <c r="WGF276" s="128"/>
      <c r="WGG276" s="128" t="s">
        <v>20</v>
      </c>
      <c r="WGH276" s="128"/>
      <c r="WGI276" s="128"/>
      <c r="WGJ276" s="128"/>
      <c r="WGK276" s="128" t="s">
        <v>20</v>
      </c>
      <c r="WGL276" s="128"/>
      <c r="WGM276" s="128"/>
      <c r="WGN276" s="128"/>
      <c r="WGO276" s="128" t="s">
        <v>20</v>
      </c>
      <c r="WGP276" s="128"/>
      <c r="WGQ276" s="128"/>
      <c r="WGR276" s="128"/>
      <c r="WGS276" s="128" t="s">
        <v>20</v>
      </c>
      <c r="WGT276" s="128"/>
      <c r="WGU276" s="128"/>
      <c r="WGV276" s="128"/>
      <c r="WGW276" s="128" t="s">
        <v>20</v>
      </c>
      <c r="WGX276" s="128"/>
      <c r="WGY276" s="128"/>
      <c r="WGZ276" s="128"/>
      <c r="WHA276" s="128" t="s">
        <v>20</v>
      </c>
      <c r="WHB276" s="128"/>
      <c r="WHC276" s="128"/>
      <c r="WHD276" s="128"/>
      <c r="WHE276" s="128" t="s">
        <v>20</v>
      </c>
      <c r="WHF276" s="128"/>
      <c r="WHG276" s="128"/>
      <c r="WHH276" s="128"/>
      <c r="WHI276" s="128" t="s">
        <v>20</v>
      </c>
      <c r="WHJ276" s="128"/>
      <c r="WHK276" s="128"/>
      <c r="WHL276" s="128"/>
      <c r="WHM276" s="128" t="s">
        <v>20</v>
      </c>
      <c r="WHN276" s="128"/>
      <c r="WHO276" s="128"/>
      <c r="WHP276" s="128"/>
      <c r="WHQ276" s="128" t="s">
        <v>20</v>
      </c>
      <c r="WHR276" s="128"/>
      <c r="WHS276" s="128"/>
      <c r="WHT276" s="128"/>
      <c r="WHU276" s="128" t="s">
        <v>20</v>
      </c>
      <c r="WHV276" s="128"/>
      <c r="WHW276" s="128"/>
      <c r="WHX276" s="128"/>
      <c r="WHY276" s="128" t="s">
        <v>20</v>
      </c>
      <c r="WHZ276" s="128"/>
      <c r="WIA276" s="128"/>
      <c r="WIB276" s="128"/>
      <c r="WIC276" s="128" t="s">
        <v>20</v>
      </c>
      <c r="WID276" s="128"/>
      <c r="WIE276" s="128"/>
      <c r="WIF276" s="128"/>
      <c r="WIG276" s="128" t="s">
        <v>20</v>
      </c>
      <c r="WIH276" s="128"/>
      <c r="WII276" s="128"/>
      <c r="WIJ276" s="128"/>
      <c r="WIK276" s="128" t="s">
        <v>20</v>
      </c>
      <c r="WIL276" s="128"/>
      <c r="WIM276" s="128"/>
      <c r="WIN276" s="128"/>
      <c r="WIO276" s="128" t="s">
        <v>20</v>
      </c>
      <c r="WIP276" s="128"/>
      <c r="WIQ276" s="128"/>
      <c r="WIR276" s="128"/>
      <c r="WIS276" s="128" t="s">
        <v>20</v>
      </c>
      <c r="WIT276" s="128"/>
      <c r="WIU276" s="128"/>
      <c r="WIV276" s="128"/>
      <c r="WIW276" s="128" t="s">
        <v>20</v>
      </c>
      <c r="WIX276" s="128"/>
      <c r="WIY276" s="128"/>
      <c r="WIZ276" s="128"/>
      <c r="WJA276" s="128" t="s">
        <v>20</v>
      </c>
      <c r="WJB276" s="128"/>
      <c r="WJC276" s="128"/>
      <c r="WJD276" s="128"/>
      <c r="WJE276" s="128" t="s">
        <v>20</v>
      </c>
      <c r="WJF276" s="128"/>
      <c r="WJG276" s="128"/>
      <c r="WJH276" s="128"/>
      <c r="WJI276" s="128" t="s">
        <v>20</v>
      </c>
      <c r="WJJ276" s="128"/>
      <c r="WJK276" s="128"/>
      <c r="WJL276" s="128"/>
      <c r="WJM276" s="128" t="s">
        <v>20</v>
      </c>
      <c r="WJN276" s="128"/>
      <c r="WJO276" s="128"/>
      <c r="WJP276" s="128"/>
      <c r="WJQ276" s="128" t="s">
        <v>20</v>
      </c>
      <c r="WJR276" s="128"/>
      <c r="WJS276" s="128"/>
      <c r="WJT276" s="128"/>
      <c r="WJU276" s="128" t="s">
        <v>20</v>
      </c>
      <c r="WJV276" s="128"/>
      <c r="WJW276" s="128"/>
      <c r="WJX276" s="128"/>
      <c r="WJY276" s="128" t="s">
        <v>20</v>
      </c>
      <c r="WJZ276" s="128"/>
      <c r="WKA276" s="128"/>
      <c r="WKB276" s="128"/>
      <c r="WKC276" s="128" t="s">
        <v>20</v>
      </c>
      <c r="WKD276" s="128"/>
      <c r="WKE276" s="128"/>
      <c r="WKF276" s="128"/>
      <c r="WKG276" s="128" t="s">
        <v>20</v>
      </c>
      <c r="WKH276" s="128"/>
      <c r="WKI276" s="128"/>
      <c r="WKJ276" s="128"/>
      <c r="WKK276" s="128" t="s">
        <v>20</v>
      </c>
      <c r="WKL276" s="128"/>
      <c r="WKM276" s="128"/>
      <c r="WKN276" s="128"/>
      <c r="WKO276" s="128" t="s">
        <v>20</v>
      </c>
      <c r="WKP276" s="128"/>
      <c r="WKQ276" s="128"/>
      <c r="WKR276" s="128"/>
      <c r="WKS276" s="128" t="s">
        <v>20</v>
      </c>
      <c r="WKT276" s="128"/>
      <c r="WKU276" s="128"/>
      <c r="WKV276" s="128"/>
      <c r="WKW276" s="128" t="s">
        <v>20</v>
      </c>
      <c r="WKX276" s="128"/>
      <c r="WKY276" s="128"/>
      <c r="WKZ276" s="128"/>
      <c r="WLA276" s="128" t="s">
        <v>20</v>
      </c>
      <c r="WLB276" s="128"/>
      <c r="WLC276" s="128"/>
      <c r="WLD276" s="128"/>
      <c r="WLE276" s="128" t="s">
        <v>20</v>
      </c>
      <c r="WLF276" s="128"/>
      <c r="WLG276" s="128"/>
      <c r="WLH276" s="128"/>
      <c r="WLI276" s="128" t="s">
        <v>20</v>
      </c>
      <c r="WLJ276" s="128"/>
      <c r="WLK276" s="128"/>
      <c r="WLL276" s="128"/>
      <c r="WLM276" s="128" t="s">
        <v>20</v>
      </c>
      <c r="WLN276" s="128"/>
      <c r="WLO276" s="128"/>
      <c r="WLP276" s="128"/>
      <c r="WLQ276" s="128" t="s">
        <v>20</v>
      </c>
      <c r="WLR276" s="128"/>
      <c r="WLS276" s="128"/>
      <c r="WLT276" s="128"/>
      <c r="WLU276" s="128" t="s">
        <v>20</v>
      </c>
      <c r="WLV276" s="128"/>
      <c r="WLW276" s="128"/>
      <c r="WLX276" s="128"/>
      <c r="WLY276" s="128" t="s">
        <v>20</v>
      </c>
      <c r="WLZ276" s="128"/>
      <c r="WMA276" s="128"/>
      <c r="WMB276" s="128"/>
      <c r="WMC276" s="128" t="s">
        <v>20</v>
      </c>
      <c r="WMD276" s="128"/>
      <c r="WME276" s="128"/>
      <c r="WMF276" s="128"/>
      <c r="WMG276" s="128" t="s">
        <v>20</v>
      </c>
      <c r="WMH276" s="128"/>
      <c r="WMI276" s="128"/>
      <c r="WMJ276" s="128"/>
      <c r="WMK276" s="128" t="s">
        <v>20</v>
      </c>
      <c r="WML276" s="128"/>
      <c r="WMM276" s="128"/>
      <c r="WMN276" s="128"/>
      <c r="WMO276" s="128" t="s">
        <v>20</v>
      </c>
      <c r="WMP276" s="128"/>
      <c r="WMQ276" s="128"/>
      <c r="WMR276" s="128"/>
      <c r="WMS276" s="128" t="s">
        <v>20</v>
      </c>
      <c r="WMT276" s="128"/>
      <c r="WMU276" s="128"/>
      <c r="WMV276" s="128"/>
      <c r="WMW276" s="128" t="s">
        <v>20</v>
      </c>
      <c r="WMX276" s="128"/>
      <c r="WMY276" s="128"/>
      <c r="WMZ276" s="128"/>
      <c r="WNA276" s="128" t="s">
        <v>20</v>
      </c>
      <c r="WNB276" s="128"/>
      <c r="WNC276" s="128"/>
      <c r="WND276" s="128"/>
      <c r="WNE276" s="128" t="s">
        <v>20</v>
      </c>
      <c r="WNF276" s="128"/>
      <c r="WNG276" s="128"/>
      <c r="WNH276" s="128"/>
      <c r="WNI276" s="128" t="s">
        <v>20</v>
      </c>
      <c r="WNJ276" s="128"/>
      <c r="WNK276" s="128"/>
      <c r="WNL276" s="128"/>
      <c r="WNM276" s="128" t="s">
        <v>20</v>
      </c>
      <c r="WNN276" s="128"/>
      <c r="WNO276" s="128"/>
      <c r="WNP276" s="128"/>
      <c r="WNQ276" s="128" t="s">
        <v>20</v>
      </c>
      <c r="WNR276" s="128"/>
      <c r="WNS276" s="128"/>
      <c r="WNT276" s="128"/>
      <c r="WNU276" s="128" t="s">
        <v>20</v>
      </c>
      <c r="WNV276" s="128"/>
      <c r="WNW276" s="128"/>
      <c r="WNX276" s="128"/>
      <c r="WNY276" s="128" t="s">
        <v>20</v>
      </c>
      <c r="WNZ276" s="128"/>
      <c r="WOA276" s="128"/>
      <c r="WOB276" s="128"/>
      <c r="WOC276" s="128" t="s">
        <v>20</v>
      </c>
      <c r="WOD276" s="128"/>
      <c r="WOE276" s="128"/>
      <c r="WOF276" s="128"/>
      <c r="WOG276" s="128" t="s">
        <v>20</v>
      </c>
      <c r="WOH276" s="128"/>
      <c r="WOI276" s="128"/>
      <c r="WOJ276" s="128"/>
      <c r="WOK276" s="128" t="s">
        <v>20</v>
      </c>
      <c r="WOL276" s="128"/>
      <c r="WOM276" s="128"/>
      <c r="WON276" s="128"/>
      <c r="WOO276" s="128" t="s">
        <v>20</v>
      </c>
      <c r="WOP276" s="128"/>
      <c r="WOQ276" s="128"/>
      <c r="WOR276" s="128"/>
      <c r="WOS276" s="128" t="s">
        <v>20</v>
      </c>
      <c r="WOT276" s="128"/>
      <c r="WOU276" s="128"/>
      <c r="WOV276" s="128"/>
      <c r="WOW276" s="128" t="s">
        <v>20</v>
      </c>
      <c r="WOX276" s="128"/>
      <c r="WOY276" s="128"/>
      <c r="WOZ276" s="128"/>
      <c r="WPA276" s="128" t="s">
        <v>20</v>
      </c>
      <c r="WPB276" s="128"/>
      <c r="WPC276" s="128"/>
      <c r="WPD276" s="128"/>
      <c r="WPE276" s="128" t="s">
        <v>20</v>
      </c>
      <c r="WPF276" s="128"/>
      <c r="WPG276" s="128"/>
      <c r="WPH276" s="128"/>
      <c r="WPI276" s="128" t="s">
        <v>20</v>
      </c>
      <c r="WPJ276" s="128"/>
      <c r="WPK276" s="128"/>
      <c r="WPL276" s="128"/>
      <c r="WPM276" s="128" t="s">
        <v>20</v>
      </c>
      <c r="WPN276" s="128"/>
      <c r="WPO276" s="128"/>
      <c r="WPP276" s="128"/>
      <c r="WPQ276" s="128" t="s">
        <v>20</v>
      </c>
      <c r="WPR276" s="128"/>
      <c r="WPS276" s="128"/>
      <c r="WPT276" s="128"/>
      <c r="WPU276" s="128" t="s">
        <v>20</v>
      </c>
      <c r="WPV276" s="128"/>
      <c r="WPW276" s="128"/>
      <c r="WPX276" s="128"/>
      <c r="WPY276" s="128" t="s">
        <v>20</v>
      </c>
      <c r="WPZ276" s="128"/>
      <c r="WQA276" s="128"/>
      <c r="WQB276" s="128"/>
      <c r="WQC276" s="128" t="s">
        <v>20</v>
      </c>
      <c r="WQD276" s="128"/>
      <c r="WQE276" s="128"/>
      <c r="WQF276" s="128"/>
      <c r="WQG276" s="128" t="s">
        <v>20</v>
      </c>
      <c r="WQH276" s="128"/>
      <c r="WQI276" s="128"/>
      <c r="WQJ276" s="128"/>
      <c r="WQK276" s="128" t="s">
        <v>20</v>
      </c>
      <c r="WQL276" s="128"/>
      <c r="WQM276" s="128"/>
      <c r="WQN276" s="128"/>
      <c r="WQO276" s="128" t="s">
        <v>20</v>
      </c>
      <c r="WQP276" s="128"/>
      <c r="WQQ276" s="128"/>
      <c r="WQR276" s="128"/>
      <c r="WQS276" s="128" t="s">
        <v>20</v>
      </c>
      <c r="WQT276" s="128"/>
      <c r="WQU276" s="128"/>
      <c r="WQV276" s="128"/>
      <c r="WQW276" s="128" t="s">
        <v>20</v>
      </c>
      <c r="WQX276" s="128"/>
      <c r="WQY276" s="128"/>
      <c r="WQZ276" s="128"/>
      <c r="WRA276" s="128" t="s">
        <v>20</v>
      </c>
      <c r="WRB276" s="128"/>
      <c r="WRC276" s="128"/>
      <c r="WRD276" s="128"/>
      <c r="WRE276" s="128" t="s">
        <v>20</v>
      </c>
      <c r="WRF276" s="128"/>
      <c r="WRG276" s="128"/>
      <c r="WRH276" s="128"/>
      <c r="WRI276" s="128" t="s">
        <v>20</v>
      </c>
      <c r="WRJ276" s="128"/>
      <c r="WRK276" s="128"/>
      <c r="WRL276" s="128"/>
      <c r="WRM276" s="128" t="s">
        <v>20</v>
      </c>
      <c r="WRN276" s="128"/>
      <c r="WRO276" s="128"/>
      <c r="WRP276" s="128"/>
      <c r="WRQ276" s="128" t="s">
        <v>20</v>
      </c>
      <c r="WRR276" s="128"/>
      <c r="WRS276" s="128"/>
      <c r="WRT276" s="128"/>
      <c r="WRU276" s="128" t="s">
        <v>20</v>
      </c>
      <c r="WRV276" s="128"/>
      <c r="WRW276" s="128"/>
      <c r="WRX276" s="128"/>
      <c r="WRY276" s="128" t="s">
        <v>20</v>
      </c>
      <c r="WRZ276" s="128"/>
      <c r="WSA276" s="128"/>
      <c r="WSB276" s="128"/>
      <c r="WSC276" s="128" t="s">
        <v>20</v>
      </c>
      <c r="WSD276" s="128"/>
      <c r="WSE276" s="128"/>
      <c r="WSF276" s="128"/>
      <c r="WSG276" s="128" t="s">
        <v>20</v>
      </c>
      <c r="WSH276" s="128"/>
      <c r="WSI276" s="128"/>
      <c r="WSJ276" s="128"/>
      <c r="WSK276" s="128" t="s">
        <v>20</v>
      </c>
      <c r="WSL276" s="128"/>
      <c r="WSM276" s="128"/>
      <c r="WSN276" s="128"/>
      <c r="WSO276" s="128" t="s">
        <v>20</v>
      </c>
      <c r="WSP276" s="128"/>
      <c r="WSQ276" s="128"/>
      <c r="WSR276" s="128"/>
      <c r="WSS276" s="128" t="s">
        <v>20</v>
      </c>
      <c r="WST276" s="128"/>
      <c r="WSU276" s="128"/>
      <c r="WSV276" s="128"/>
      <c r="WSW276" s="128" t="s">
        <v>20</v>
      </c>
      <c r="WSX276" s="128"/>
      <c r="WSY276" s="128"/>
      <c r="WSZ276" s="128"/>
      <c r="WTA276" s="128" t="s">
        <v>20</v>
      </c>
      <c r="WTB276" s="128"/>
      <c r="WTC276" s="128"/>
      <c r="WTD276" s="128"/>
      <c r="WTE276" s="128" t="s">
        <v>20</v>
      </c>
      <c r="WTF276" s="128"/>
      <c r="WTG276" s="128"/>
      <c r="WTH276" s="128"/>
      <c r="WTI276" s="128" t="s">
        <v>20</v>
      </c>
      <c r="WTJ276" s="128"/>
      <c r="WTK276" s="128"/>
      <c r="WTL276" s="128"/>
      <c r="WTM276" s="128" t="s">
        <v>20</v>
      </c>
      <c r="WTN276" s="128"/>
      <c r="WTO276" s="128"/>
      <c r="WTP276" s="128"/>
      <c r="WTQ276" s="128" t="s">
        <v>20</v>
      </c>
      <c r="WTR276" s="128"/>
      <c r="WTS276" s="128"/>
      <c r="WTT276" s="128"/>
      <c r="WTU276" s="128" t="s">
        <v>20</v>
      </c>
      <c r="WTV276" s="128"/>
      <c r="WTW276" s="128"/>
      <c r="WTX276" s="128"/>
      <c r="WTY276" s="128" t="s">
        <v>20</v>
      </c>
      <c r="WTZ276" s="128"/>
      <c r="WUA276" s="128"/>
      <c r="WUB276" s="128"/>
      <c r="WUC276" s="128" t="s">
        <v>20</v>
      </c>
      <c r="WUD276" s="128"/>
      <c r="WUE276" s="128"/>
      <c r="WUF276" s="128"/>
      <c r="WUG276" s="128" t="s">
        <v>20</v>
      </c>
      <c r="WUH276" s="128"/>
      <c r="WUI276" s="128"/>
      <c r="WUJ276" s="128"/>
      <c r="WUK276" s="128" t="s">
        <v>20</v>
      </c>
      <c r="WUL276" s="128"/>
      <c r="WUM276" s="128"/>
      <c r="WUN276" s="128"/>
      <c r="WUO276" s="128" t="s">
        <v>20</v>
      </c>
      <c r="WUP276" s="128"/>
      <c r="WUQ276" s="128"/>
      <c r="WUR276" s="128"/>
      <c r="WUS276" s="128" t="s">
        <v>20</v>
      </c>
      <c r="WUT276" s="128"/>
      <c r="WUU276" s="128"/>
      <c r="WUV276" s="128"/>
      <c r="WUW276" s="128" t="s">
        <v>20</v>
      </c>
      <c r="WUX276" s="128"/>
      <c r="WUY276" s="128"/>
      <c r="WUZ276" s="128"/>
      <c r="WVA276" s="128" t="s">
        <v>20</v>
      </c>
      <c r="WVB276" s="128"/>
      <c r="WVC276" s="128"/>
      <c r="WVD276" s="128"/>
      <c r="WVE276" s="128" t="s">
        <v>20</v>
      </c>
      <c r="WVF276" s="128"/>
      <c r="WVG276" s="128"/>
      <c r="WVH276" s="128"/>
      <c r="WVI276" s="128" t="s">
        <v>20</v>
      </c>
      <c r="WVJ276" s="128"/>
      <c r="WVK276" s="128"/>
      <c r="WVL276" s="128"/>
      <c r="WVM276" s="128" t="s">
        <v>20</v>
      </c>
      <c r="WVN276" s="128"/>
      <c r="WVO276" s="128"/>
      <c r="WVP276" s="128"/>
      <c r="WVQ276" s="128" t="s">
        <v>20</v>
      </c>
      <c r="WVR276" s="128"/>
      <c r="WVS276" s="128"/>
      <c r="WVT276" s="128"/>
      <c r="WVU276" s="128" t="s">
        <v>20</v>
      </c>
      <c r="WVV276" s="128"/>
      <c r="WVW276" s="128"/>
      <c r="WVX276" s="128"/>
      <c r="WVY276" s="128" t="s">
        <v>20</v>
      </c>
      <c r="WVZ276" s="128"/>
      <c r="WWA276" s="128"/>
      <c r="WWB276" s="128"/>
      <c r="WWC276" s="128" t="s">
        <v>20</v>
      </c>
      <c r="WWD276" s="128"/>
      <c r="WWE276" s="128"/>
      <c r="WWF276" s="128"/>
      <c r="WWG276" s="128" t="s">
        <v>20</v>
      </c>
      <c r="WWH276" s="128"/>
      <c r="WWI276" s="128"/>
      <c r="WWJ276" s="128"/>
      <c r="WWK276" s="128" t="s">
        <v>20</v>
      </c>
      <c r="WWL276" s="128"/>
      <c r="WWM276" s="128"/>
      <c r="WWN276" s="128"/>
      <c r="WWO276" s="128" t="s">
        <v>20</v>
      </c>
      <c r="WWP276" s="128"/>
      <c r="WWQ276" s="128"/>
      <c r="WWR276" s="128"/>
      <c r="WWS276" s="128" t="s">
        <v>20</v>
      </c>
      <c r="WWT276" s="128"/>
      <c r="WWU276" s="128"/>
      <c r="WWV276" s="128"/>
      <c r="WWW276" s="128" t="s">
        <v>20</v>
      </c>
      <c r="WWX276" s="128"/>
      <c r="WWY276" s="128"/>
      <c r="WWZ276" s="128"/>
      <c r="WXA276" s="128" t="s">
        <v>20</v>
      </c>
      <c r="WXB276" s="128"/>
      <c r="WXC276" s="128"/>
      <c r="WXD276" s="128"/>
      <c r="WXE276" s="128" t="s">
        <v>20</v>
      </c>
      <c r="WXF276" s="128"/>
      <c r="WXG276" s="128"/>
      <c r="WXH276" s="128"/>
      <c r="WXI276" s="128" t="s">
        <v>20</v>
      </c>
      <c r="WXJ276" s="128"/>
      <c r="WXK276" s="128"/>
      <c r="WXL276" s="128"/>
      <c r="WXM276" s="128" t="s">
        <v>20</v>
      </c>
      <c r="WXN276" s="128"/>
      <c r="WXO276" s="128"/>
      <c r="WXP276" s="128"/>
      <c r="WXQ276" s="128" t="s">
        <v>20</v>
      </c>
      <c r="WXR276" s="128"/>
      <c r="WXS276" s="128"/>
      <c r="WXT276" s="128"/>
      <c r="WXU276" s="128" t="s">
        <v>20</v>
      </c>
      <c r="WXV276" s="128"/>
      <c r="WXW276" s="128"/>
      <c r="WXX276" s="128"/>
      <c r="WXY276" s="128" t="s">
        <v>20</v>
      </c>
      <c r="WXZ276" s="128"/>
      <c r="WYA276" s="128"/>
      <c r="WYB276" s="128"/>
      <c r="WYC276" s="128" t="s">
        <v>20</v>
      </c>
      <c r="WYD276" s="128"/>
      <c r="WYE276" s="128"/>
      <c r="WYF276" s="128"/>
      <c r="WYG276" s="128" t="s">
        <v>20</v>
      </c>
      <c r="WYH276" s="128"/>
      <c r="WYI276" s="128"/>
      <c r="WYJ276" s="128"/>
      <c r="WYK276" s="128" t="s">
        <v>20</v>
      </c>
      <c r="WYL276" s="128"/>
      <c r="WYM276" s="128"/>
      <c r="WYN276" s="128"/>
      <c r="WYO276" s="128" t="s">
        <v>20</v>
      </c>
      <c r="WYP276" s="128"/>
      <c r="WYQ276" s="128"/>
      <c r="WYR276" s="128"/>
      <c r="WYS276" s="128" t="s">
        <v>20</v>
      </c>
      <c r="WYT276" s="128"/>
      <c r="WYU276" s="128"/>
      <c r="WYV276" s="128"/>
      <c r="WYW276" s="128" t="s">
        <v>20</v>
      </c>
      <c r="WYX276" s="128"/>
      <c r="WYY276" s="128"/>
      <c r="WYZ276" s="128"/>
      <c r="WZA276" s="128" t="s">
        <v>20</v>
      </c>
      <c r="WZB276" s="128"/>
      <c r="WZC276" s="128"/>
      <c r="WZD276" s="128"/>
      <c r="WZE276" s="128" t="s">
        <v>20</v>
      </c>
      <c r="WZF276" s="128"/>
      <c r="WZG276" s="128"/>
      <c r="WZH276" s="128"/>
      <c r="WZI276" s="128" t="s">
        <v>20</v>
      </c>
      <c r="WZJ276" s="128"/>
      <c r="WZK276" s="128"/>
      <c r="WZL276" s="128"/>
      <c r="WZM276" s="128" t="s">
        <v>20</v>
      </c>
      <c r="WZN276" s="128"/>
      <c r="WZO276" s="128"/>
      <c r="WZP276" s="128"/>
      <c r="WZQ276" s="128" t="s">
        <v>20</v>
      </c>
      <c r="WZR276" s="128"/>
      <c r="WZS276" s="128"/>
      <c r="WZT276" s="128"/>
      <c r="WZU276" s="128" t="s">
        <v>20</v>
      </c>
      <c r="WZV276" s="128"/>
      <c r="WZW276" s="128"/>
      <c r="WZX276" s="128"/>
      <c r="WZY276" s="128" t="s">
        <v>20</v>
      </c>
      <c r="WZZ276" s="128"/>
      <c r="XAA276" s="128"/>
      <c r="XAB276" s="128"/>
      <c r="XAC276" s="128" t="s">
        <v>20</v>
      </c>
      <c r="XAD276" s="128"/>
      <c r="XAE276" s="128"/>
      <c r="XAF276" s="128"/>
      <c r="XAG276" s="128" t="s">
        <v>20</v>
      </c>
      <c r="XAH276" s="128"/>
      <c r="XAI276" s="128"/>
      <c r="XAJ276" s="128"/>
      <c r="XAK276" s="128" t="s">
        <v>20</v>
      </c>
      <c r="XAL276" s="128"/>
      <c r="XAM276" s="128"/>
      <c r="XAN276" s="128"/>
      <c r="XAO276" s="128" t="s">
        <v>20</v>
      </c>
      <c r="XAP276" s="128"/>
      <c r="XAQ276" s="128"/>
      <c r="XAR276" s="128"/>
      <c r="XAS276" s="128" t="s">
        <v>20</v>
      </c>
      <c r="XAT276" s="128"/>
      <c r="XAU276" s="128"/>
      <c r="XAV276" s="128"/>
      <c r="XAW276" s="128" t="s">
        <v>20</v>
      </c>
      <c r="XAX276" s="128"/>
      <c r="XAY276" s="128"/>
      <c r="XAZ276" s="128"/>
      <c r="XBA276" s="128" t="s">
        <v>20</v>
      </c>
      <c r="XBB276" s="128"/>
      <c r="XBC276" s="128"/>
      <c r="XBD276" s="128"/>
      <c r="XBE276" s="128" t="s">
        <v>20</v>
      </c>
      <c r="XBF276" s="128"/>
      <c r="XBG276" s="128"/>
      <c r="XBH276" s="128"/>
      <c r="XBI276" s="128" t="s">
        <v>20</v>
      </c>
      <c r="XBJ276" s="128"/>
      <c r="XBK276" s="128"/>
      <c r="XBL276" s="128"/>
      <c r="XBM276" s="128" t="s">
        <v>20</v>
      </c>
      <c r="XBN276" s="128"/>
      <c r="XBO276" s="128"/>
      <c r="XBP276" s="128"/>
      <c r="XBQ276" s="128" t="s">
        <v>20</v>
      </c>
      <c r="XBR276" s="128"/>
      <c r="XBS276" s="128"/>
      <c r="XBT276" s="128"/>
      <c r="XBU276" s="128" t="s">
        <v>20</v>
      </c>
      <c r="XBV276" s="128"/>
      <c r="XBW276" s="128"/>
      <c r="XBX276" s="128"/>
      <c r="XBY276" s="128" t="s">
        <v>20</v>
      </c>
      <c r="XBZ276" s="128"/>
      <c r="XCA276" s="128"/>
      <c r="XCB276" s="128"/>
      <c r="XCC276" s="128" t="s">
        <v>20</v>
      </c>
      <c r="XCD276" s="128"/>
      <c r="XCE276" s="128"/>
      <c r="XCF276" s="128"/>
      <c r="XCG276" s="128" t="s">
        <v>20</v>
      </c>
      <c r="XCH276" s="128"/>
      <c r="XCI276" s="128"/>
      <c r="XCJ276" s="128"/>
      <c r="XCK276" s="128" t="s">
        <v>20</v>
      </c>
      <c r="XCL276" s="128"/>
      <c r="XCM276" s="128"/>
      <c r="XCN276" s="128"/>
      <c r="XCO276" s="128" t="s">
        <v>20</v>
      </c>
      <c r="XCP276" s="128"/>
      <c r="XCQ276" s="128"/>
      <c r="XCR276" s="128"/>
      <c r="XCS276" s="128" t="s">
        <v>20</v>
      </c>
      <c r="XCT276" s="128"/>
      <c r="XCU276" s="128"/>
      <c r="XCV276" s="128"/>
      <c r="XCW276" s="128" t="s">
        <v>20</v>
      </c>
      <c r="XCX276" s="128"/>
      <c r="XCY276" s="128"/>
      <c r="XCZ276" s="128"/>
      <c r="XDA276" s="128" t="s">
        <v>20</v>
      </c>
      <c r="XDB276" s="128"/>
      <c r="XDC276" s="128"/>
      <c r="XDD276" s="128"/>
      <c r="XDE276" s="128" t="s">
        <v>20</v>
      </c>
      <c r="XDF276" s="128"/>
      <c r="XDG276" s="128"/>
      <c r="XDH276" s="128"/>
      <c r="XDI276" s="128" t="s">
        <v>20</v>
      </c>
      <c r="XDJ276" s="128"/>
      <c r="XDK276" s="128"/>
      <c r="XDL276" s="128"/>
      <c r="XDM276" s="128" t="s">
        <v>20</v>
      </c>
      <c r="XDN276" s="128"/>
      <c r="XDO276" s="128"/>
      <c r="XDP276" s="128"/>
      <c r="XDQ276" s="128" t="s">
        <v>20</v>
      </c>
      <c r="XDR276" s="128"/>
      <c r="XDS276" s="128"/>
      <c r="XDT276" s="128"/>
      <c r="XDU276" s="128" t="s">
        <v>20</v>
      </c>
      <c r="XDV276" s="128"/>
      <c r="XDW276" s="128"/>
      <c r="XDX276" s="128"/>
      <c r="XDY276" s="128" t="s">
        <v>20</v>
      </c>
      <c r="XDZ276" s="128"/>
      <c r="XEA276" s="128"/>
      <c r="XEB276" s="128"/>
      <c r="XEC276" s="128" t="s">
        <v>20</v>
      </c>
      <c r="XED276" s="128"/>
      <c r="XEE276" s="128"/>
      <c r="XEF276" s="128"/>
      <c r="XEG276" s="128" t="s">
        <v>20</v>
      </c>
      <c r="XEH276" s="128"/>
      <c r="XEI276" s="128"/>
      <c r="XEJ276" s="128"/>
      <c r="XEK276" s="128" t="s">
        <v>20</v>
      </c>
      <c r="XEL276" s="128"/>
      <c r="XEM276" s="128"/>
      <c r="XEN276" s="128"/>
      <c r="XEO276" s="128" t="s">
        <v>20</v>
      </c>
      <c r="XEP276" s="128"/>
      <c r="XEQ276" s="128"/>
      <c r="XER276" s="128"/>
      <c r="XES276" s="128" t="s">
        <v>20</v>
      </c>
      <c r="XET276" s="128"/>
      <c r="XEU276" s="128"/>
      <c r="XEV276" s="128"/>
      <c r="XEW276" s="128" t="s">
        <v>20</v>
      </c>
      <c r="XEX276" s="128"/>
      <c r="XEY276" s="128"/>
      <c r="XEZ276" s="128"/>
      <c r="XFA276" s="128" t="s">
        <v>20</v>
      </c>
      <c r="XFB276" s="128"/>
      <c r="XFC276" s="128"/>
      <c r="XFD276" s="128"/>
    </row>
    <row r="277" spans="1:16384" ht="15.5">
      <c r="A277" s="41"/>
      <c r="B277" s="42"/>
      <c r="C277" s="28"/>
      <c r="D277" s="43"/>
    </row>
  </sheetData>
  <mergeCells count="4120">
    <mergeCell ref="C3:D3"/>
    <mergeCell ref="A5:D5"/>
    <mergeCell ref="A6:D6"/>
    <mergeCell ref="A7:D7"/>
    <mergeCell ref="A8:D8"/>
    <mergeCell ref="A9:D9"/>
    <mergeCell ref="A11:D11"/>
    <mergeCell ref="A13:D13"/>
    <mergeCell ref="A14:D14"/>
    <mergeCell ref="A16:D16"/>
    <mergeCell ref="A18:D18"/>
    <mergeCell ref="A19:D19"/>
    <mergeCell ref="A27:D27"/>
    <mergeCell ref="A54:D54"/>
    <mergeCell ref="A249:D249"/>
    <mergeCell ref="A250:D250"/>
    <mergeCell ref="A23:D23"/>
    <mergeCell ref="A24:D24"/>
    <mergeCell ref="A25:D25"/>
    <mergeCell ref="A179:D179"/>
    <mergeCell ref="A186:D186"/>
    <mergeCell ref="A199:D199"/>
    <mergeCell ref="A203:D203"/>
    <mergeCell ref="A70:D70"/>
    <mergeCell ref="A127:D127"/>
    <mergeCell ref="A210:D210"/>
    <mergeCell ref="A212:D212"/>
    <mergeCell ref="A211:D211"/>
    <mergeCell ref="A215:D215"/>
    <mergeCell ref="A216:D216"/>
    <mergeCell ref="A226:D226"/>
    <mergeCell ref="A236:D236"/>
    <mergeCell ref="A246:D246"/>
    <mergeCell ref="A197:D197"/>
    <mergeCell ref="A247:D247"/>
    <mergeCell ref="A71:D71"/>
    <mergeCell ref="A89:D89"/>
    <mergeCell ref="A104:D104"/>
    <mergeCell ref="A119:D119"/>
    <mergeCell ref="A123:D123"/>
    <mergeCell ref="A125:D125"/>
    <mergeCell ref="A167:D167"/>
    <mergeCell ref="A248:D248"/>
    <mergeCell ref="FQ276:FT276"/>
    <mergeCell ref="A275:D275"/>
    <mergeCell ref="A276:D276"/>
    <mergeCell ref="KK276:KN276"/>
    <mergeCell ref="A273:D273"/>
    <mergeCell ref="A252:D252"/>
    <mergeCell ref="A254:D254"/>
    <mergeCell ref="A255:D255"/>
    <mergeCell ref="A256:D256"/>
    <mergeCell ref="A257:D257"/>
    <mergeCell ref="A258:D258"/>
    <mergeCell ref="A259:D259"/>
    <mergeCell ref="A263:D263"/>
    <mergeCell ref="A264:D264"/>
    <mergeCell ref="A265:D265"/>
    <mergeCell ref="HI276:HL276"/>
    <mergeCell ref="HM276:HP276"/>
    <mergeCell ref="HQ276:HT276"/>
    <mergeCell ref="A274:D274"/>
    <mergeCell ref="A266:D266"/>
    <mergeCell ref="A267:D267"/>
    <mergeCell ref="A268:D268"/>
    <mergeCell ref="A269:D269"/>
    <mergeCell ref="A270:D270"/>
    <mergeCell ref="A271:D271"/>
    <mergeCell ref="A272:D272"/>
    <mergeCell ref="IC276:IF276"/>
    <mergeCell ref="IG276:IJ276"/>
    <mergeCell ref="IW276:IZ276"/>
    <mergeCell ref="JA276:JD276"/>
    <mergeCell ref="JE276:JH276"/>
    <mergeCell ref="JI276:JL276"/>
    <mergeCell ref="JM276:JP276"/>
    <mergeCell ref="IK276:IN276"/>
    <mergeCell ref="IO276:IR276"/>
    <mergeCell ref="IS276:IV276"/>
    <mergeCell ref="HU276:HX276"/>
    <mergeCell ref="HY276:IB276"/>
    <mergeCell ref="GO276:GR276"/>
    <mergeCell ref="GS276:GV276"/>
    <mergeCell ref="GW276:GZ276"/>
    <mergeCell ref="HA276:HD276"/>
    <mergeCell ref="HE276:HH276"/>
    <mergeCell ref="FU276:FX276"/>
    <mergeCell ref="FY276:GB276"/>
    <mergeCell ref="GC276:GF276"/>
    <mergeCell ref="GG276:GJ276"/>
    <mergeCell ref="GK276:GN276"/>
    <mergeCell ref="LY276:MB276"/>
    <mergeCell ref="MC276:MF276"/>
    <mergeCell ref="MG276:MJ276"/>
    <mergeCell ref="MK276:MN276"/>
    <mergeCell ref="MO276:MR276"/>
    <mergeCell ref="LM276:LP276"/>
    <mergeCell ref="LQ276:LT276"/>
    <mergeCell ref="LU276:LX276"/>
    <mergeCell ref="KO276:KR276"/>
    <mergeCell ref="KS276:KV276"/>
    <mergeCell ref="KW276:KZ276"/>
    <mergeCell ref="LA276:LD276"/>
    <mergeCell ref="JQ276:JT276"/>
    <mergeCell ref="JU276:JX276"/>
    <mergeCell ref="JY276:KB276"/>
    <mergeCell ref="KC276:KF276"/>
    <mergeCell ref="KG276:KJ276"/>
    <mergeCell ref="LE276:LH276"/>
    <mergeCell ref="LI276:LL276"/>
    <mergeCell ref="PA276:PD276"/>
    <mergeCell ref="PE276:PH276"/>
    <mergeCell ref="PI276:PL276"/>
    <mergeCell ref="PM276:PP276"/>
    <mergeCell ref="PQ276:PT276"/>
    <mergeCell ref="OG276:OJ276"/>
    <mergeCell ref="OK276:ON276"/>
    <mergeCell ref="OO276:OR276"/>
    <mergeCell ref="OS276:OV276"/>
    <mergeCell ref="OW276:OZ276"/>
    <mergeCell ref="NM276:NP276"/>
    <mergeCell ref="NQ276:NT276"/>
    <mergeCell ref="NU276:NX276"/>
    <mergeCell ref="NY276:OB276"/>
    <mergeCell ref="OC276:OF276"/>
    <mergeCell ref="MS276:MV276"/>
    <mergeCell ref="MW276:MZ276"/>
    <mergeCell ref="NA276:ND276"/>
    <mergeCell ref="NE276:NH276"/>
    <mergeCell ref="NI276:NL276"/>
    <mergeCell ref="SC276:SF276"/>
    <mergeCell ref="SG276:SJ276"/>
    <mergeCell ref="SK276:SN276"/>
    <mergeCell ref="SO276:SR276"/>
    <mergeCell ref="SS276:SV276"/>
    <mergeCell ref="RI276:RL276"/>
    <mergeCell ref="RM276:RP276"/>
    <mergeCell ref="RQ276:RT276"/>
    <mergeCell ref="RU276:RX276"/>
    <mergeCell ref="RY276:SB276"/>
    <mergeCell ref="QO276:QR276"/>
    <mergeCell ref="QS276:QV276"/>
    <mergeCell ref="QW276:QZ276"/>
    <mergeCell ref="RA276:RD276"/>
    <mergeCell ref="RE276:RH276"/>
    <mergeCell ref="PU276:PX276"/>
    <mergeCell ref="PY276:QB276"/>
    <mergeCell ref="QC276:QF276"/>
    <mergeCell ref="QG276:QJ276"/>
    <mergeCell ref="QK276:QN276"/>
    <mergeCell ref="VE276:VH276"/>
    <mergeCell ref="VI276:VL276"/>
    <mergeCell ref="VM276:VP276"/>
    <mergeCell ref="VQ276:VT276"/>
    <mergeCell ref="VU276:VX276"/>
    <mergeCell ref="UK276:UN276"/>
    <mergeCell ref="UO276:UR276"/>
    <mergeCell ref="US276:UV276"/>
    <mergeCell ref="UW276:UZ276"/>
    <mergeCell ref="VA276:VD276"/>
    <mergeCell ref="TQ276:TT276"/>
    <mergeCell ref="TU276:TX276"/>
    <mergeCell ref="TY276:UB276"/>
    <mergeCell ref="UC276:UF276"/>
    <mergeCell ref="UG276:UJ276"/>
    <mergeCell ref="SW276:SZ276"/>
    <mergeCell ref="TA276:TD276"/>
    <mergeCell ref="TE276:TH276"/>
    <mergeCell ref="TI276:TL276"/>
    <mergeCell ref="TM276:TP276"/>
    <mergeCell ref="YG276:YJ276"/>
    <mergeCell ref="YK276:YN276"/>
    <mergeCell ref="YO276:YR276"/>
    <mergeCell ref="YS276:YV276"/>
    <mergeCell ref="YW276:YZ276"/>
    <mergeCell ref="XM276:XP276"/>
    <mergeCell ref="XQ276:XT276"/>
    <mergeCell ref="XU276:XX276"/>
    <mergeCell ref="XY276:YB276"/>
    <mergeCell ref="YC276:YF276"/>
    <mergeCell ref="WS276:WV276"/>
    <mergeCell ref="WW276:WZ276"/>
    <mergeCell ref="XA276:XD276"/>
    <mergeCell ref="XE276:XH276"/>
    <mergeCell ref="XI276:XL276"/>
    <mergeCell ref="VY276:WB276"/>
    <mergeCell ref="WC276:WF276"/>
    <mergeCell ref="WG276:WJ276"/>
    <mergeCell ref="WK276:WN276"/>
    <mergeCell ref="WO276:WR276"/>
    <mergeCell ref="ABI276:ABL276"/>
    <mergeCell ref="ABM276:ABP276"/>
    <mergeCell ref="ABQ276:ABT276"/>
    <mergeCell ref="ABU276:ABX276"/>
    <mergeCell ref="ABY276:ACB276"/>
    <mergeCell ref="AAO276:AAR276"/>
    <mergeCell ref="AAS276:AAV276"/>
    <mergeCell ref="AAW276:AAZ276"/>
    <mergeCell ref="ABA276:ABD276"/>
    <mergeCell ref="ABE276:ABH276"/>
    <mergeCell ref="ZU276:ZX276"/>
    <mergeCell ref="ZY276:AAB276"/>
    <mergeCell ref="AAC276:AAF276"/>
    <mergeCell ref="AAG276:AAJ276"/>
    <mergeCell ref="AAK276:AAN276"/>
    <mergeCell ref="ZA276:ZD276"/>
    <mergeCell ref="ZE276:ZH276"/>
    <mergeCell ref="ZI276:ZL276"/>
    <mergeCell ref="ZM276:ZP276"/>
    <mergeCell ref="ZQ276:ZT276"/>
    <mergeCell ref="AEK276:AEN276"/>
    <mergeCell ref="AEO276:AER276"/>
    <mergeCell ref="AES276:AEV276"/>
    <mergeCell ref="AEW276:AEZ276"/>
    <mergeCell ref="AFA276:AFD276"/>
    <mergeCell ref="ADQ276:ADT276"/>
    <mergeCell ref="ADU276:ADX276"/>
    <mergeCell ref="ADY276:AEB276"/>
    <mergeCell ref="AEC276:AEF276"/>
    <mergeCell ref="AEG276:AEJ276"/>
    <mergeCell ref="ACW276:ACZ276"/>
    <mergeCell ref="ADA276:ADD276"/>
    <mergeCell ref="ADE276:ADH276"/>
    <mergeCell ref="ADI276:ADL276"/>
    <mergeCell ref="ADM276:ADP276"/>
    <mergeCell ref="ACC276:ACF276"/>
    <mergeCell ref="ACG276:ACJ276"/>
    <mergeCell ref="ACK276:ACN276"/>
    <mergeCell ref="ACO276:ACR276"/>
    <mergeCell ref="ACS276:ACV276"/>
    <mergeCell ref="AHM276:AHP276"/>
    <mergeCell ref="AHQ276:AHT276"/>
    <mergeCell ref="AHU276:AHX276"/>
    <mergeCell ref="AHY276:AIB276"/>
    <mergeCell ref="AIC276:AIF276"/>
    <mergeCell ref="AGS276:AGV276"/>
    <mergeCell ref="AGW276:AGZ276"/>
    <mergeCell ref="AHA276:AHD276"/>
    <mergeCell ref="AHE276:AHH276"/>
    <mergeCell ref="AHI276:AHL276"/>
    <mergeCell ref="AFY276:AGB276"/>
    <mergeCell ref="AGC276:AGF276"/>
    <mergeCell ref="AGG276:AGJ276"/>
    <mergeCell ref="AGK276:AGN276"/>
    <mergeCell ref="AGO276:AGR276"/>
    <mergeCell ref="AFE276:AFH276"/>
    <mergeCell ref="AFI276:AFL276"/>
    <mergeCell ref="AFM276:AFP276"/>
    <mergeCell ref="AFQ276:AFT276"/>
    <mergeCell ref="AFU276:AFX276"/>
    <mergeCell ref="AKO276:AKR276"/>
    <mergeCell ref="AKS276:AKV276"/>
    <mergeCell ref="AKW276:AKZ276"/>
    <mergeCell ref="ALA276:ALD276"/>
    <mergeCell ref="ALE276:ALH276"/>
    <mergeCell ref="AJU276:AJX276"/>
    <mergeCell ref="AJY276:AKB276"/>
    <mergeCell ref="AKC276:AKF276"/>
    <mergeCell ref="AKG276:AKJ276"/>
    <mergeCell ref="AKK276:AKN276"/>
    <mergeCell ref="AJA276:AJD276"/>
    <mergeCell ref="AJE276:AJH276"/>
    <mergeCell ref="AJI276:AJL276"/>
    <mergeCell ref="AJM276:AJP276"/>
    <mergeCell ref="AJQ276:AJT276"/>
    <mergeCell ref="AIG276:AIJ276"/>
    <mergeCell ref="AIK276:AIN276"/>
    <mergeCell ref="AIO276:AIR276"/>
    <mergeCell ref="AIS276:AIV276"/>
    <mergeCell ref="AIW276:AIZ276"/>
    <mergeCell ref="ANQ276:ANT276"/>
    <mergeCell ref="ANU276:ANX276"/>
    <mergeCell ref="ANY276:AOB276"/>
    <mergeCell ref="AOC276:AOF276"/>
    <mergeCell ref="AOG276:AOJ276"/>
    <mergeCell ref="AMW276:AMZ276"/>
    <mergeCell ref="ANA276:AND276"/>
    <mergeCell ref="ANE276:ANH276"/>
    <mergeCell ref="ANI276:ANL276"/>
    <mergeCell ref="ANM276:ANP276"/>
    <mergeCell ref="AMC276:AMF276"/>
    <mergeCell ref="AMG276:AMJ276"/>
    <mergeCell ref="AMK276:AMN276"/>
    <mergeCell ref="AMO276:AMR276"/>
    <mergeCell ref="AMS276:AMV276"/>
    <mergeCell ref="ALI276:ALL276"/>
    <mergeCell ref="ALM276:ALP276"/>
    <mergeCell ref="ALQ276:ALT276"/>
    <mergeCell ref="ALU276:ALX276"/>
    <mergeCell ref="ALY276:AMB276"/>
    <mergeCell ref="AQS276:AQV276"/>
    <mergeCell ref="AQW276:AQZ276"/>
    <mergeCell ref="ARA276:ARD276"/>
    <mergeCell ref="ARE276:ARH276"/>
    <mergeCell ref="ARI276:ARL276"/>
    <mergeCell ref="APY276:AQB276"/>
    <mergeCell ref="AQC276:AQF276"/>
    <mergeCell ref="AQG276:AQJ276"/>
    <mergeCell ref="AQK276:AQN276"/>
    <mergeCell ref="AQO276:AQR276"/>
    <mergeCell ref="APE276:APH276"/>
    <mergeCell ref="API276:APL276"/>
    <mergeCell ref="APM276:APP276"/>
    <mergeCell ref="APQ276:APT276"/>
    <mergeCell ref="APU276:APX276"/>
    <mergeCell ref="AOK276:AON276"/>
    <mergeCell ref="AOO276:AOR276"/>
    <mergeCell ref="AOS276:AOV276"/>
    <mergeCell ref="AOW276:AOZ276"/>
    <mergeCell ref="APA276:APD276"/>
    <mergeCell ref="ATU276:ATX276"/>
    <mergeCell ref="ATY276:AUB276"/>
    <mergeCell ref="AUC276:AUF276"/>
    <mergeCell ref="AUG276:AUJ276"/>
    <mergeCell ref="AUK276:AUN276"/>
    <mergeCell ref="ATA276:ATD276"/>
    <mergeCell ref="ATE276:ATH276"/>
    <mergeCell ref="ATI276:ATL276"/>
    <mergeCell ref="ATM276:ATP276"/>
    <mergeCell ref="ATQ276:ATT276"/>
    <mergeCell ref="ASG276:ASJ276"/>
    <mergeCell ref="ASK276:ASN276"/>
    <mergeCell ref="ASO276:ASR276"/>
    <mergeCell ref="ASS276:ASV276"/>
    <mergeCell ref="ASW276:ASZ276"/>
    <mergeCell ref="ARM276:ARP276"/>
    <mergeCell ref="ARQ276:ART276"/>
    <mergeCell ref="ARU276:ARX276"/>
    <mergeCell ref="ARY276:ASB276"/>
    <mergeCell ref="ASC276:ASF276"/>
    <mergeCell ref="AWW276:AWZ276"/>
    <mergeCell ref="AXA276:AXD276"/>
    <mergeCell ref="AXE276:AXH276"/>
    <mergeCell ref="AXI276:AXL276"/>
    <mergeCell ref="AXM276:AXP276"/>
    <mergeCell ref="AWC276:AWF276"/>
    <mergeCell ref="AWG276:AWJ276"/>
    <mergeCell ref="AWK276:AWN276"/>
    <mergeCell ref="AWO276:AWR276"/>
    <mergeCell ref="AWS276:AWV276"/>
    <mergeCell ref="AVI276:AVL276"/>
    <mergeCell ref="AVM276:AVP276"/>
    <mergeCell ref="AVQ276:AVT276"/>
    <mergeCell ref="AVU276:AVX276"/>
    <mergeCell ref="AVY276:AWB276"/>
    <mergeCell ref="AUO276:AUR276"/>
    <mergeCell ref="AUS276:AUV276"/>
    <mergeCell ref="AUW276:AUZ276"/>
    <mergeCell ref="AVA276:AVD276"/>
    <mergeCell ref="AVE276:AVH276"/>
    <mergeCell ref="AZY276:BAB276"/>
    <mergeCell ref="BAC276:BAF276"/>
    <mergeCell ref="BAG276:BAJ276"/>
    <mergeCell ref="BAK276:BAN276"/>
    <mergeCell ref="BAO276:BAR276"/>
    <mergeCell ref="AZE276:AZH276"/>
    <mergeCell ref="AZI276:AZL276"/>
    <mergeCell ref="AZM276:AZP276"/>
    <mergeCell ref="AZQ276:AZT276"/>
    <mergeCell ref="AZU276:AZX276"/>
    <mergeCell ref="AYK276:AYN276"/>
    <mergeCell ref="AYO276:AYR276"/>
    <mergeCell ref="AYS276:AYV276"/>
    <mergeCell ref="AYW276:AYZ276"/>
    <mergeCell ref="AZA276:AZD276"/>
    <mergeCell ref="AXQ276:AXT276"/>
    <mergeCell ref="AXU276:AXX276"/>
    <mergeCell ref="AXY276:AYB276"/>
    <mergeCell ref="AYC276:AYF276"/>
    <mergeCell ref="AYG276:AYJ276"/>
    <mergeCell ref="BDA276:BDD276"/>
    <mergeCell ref="BDE276:BDH276"/>
    <mergeCell ref="BDI276:BDL276"/>
    <mergeCell ref="BDM276:BDP276"/>
    <mergeCell ref="BDQ276:BDT276"/>
    <mergeCell ref="BCG276:BCJ276"/>
    <mergeCell ref="BCK276:BCN276"/>
    <mergeCell ref="BCO276:BCR276"/>
    <mergeCell ref="BCS276:BCV276"/>
    <mergeCell ref="BCW276:BCZ276"/>
    <mergeCell ref="BBM276:BBP276"/>
    <mergeCell ref="BBQ276:BBT276"/>
    <mergeCell ref="BBU276:BBX276"/>
    <mergeCell ref="BBY276:BCB276"/>
    <mergeCell ref="BCC276:BCF276"/>
    <mergeCell ref="BAS276:BAV276"/>
    <mergeCell ref="BAW276:BAZ276"/>
    <mergeCell ref="BBA276:BBD276"/>
    <mergeCell ref="BBE276:BBH276"/>
    <mergeCell ref="BBI276:BBL276"/>
    <mergeCell ref="BGC276:BGF276"/>
    <mergeCell ref="BGG276:BGJ276"/>
    <mergeCell ref="BGK276:BGN276"/>
    <mergeCell ref="BGO276:BGR276"/>
    <mergeCell ref="BGS276:BGV276"/>
    <mergeCell ref="BFI276:BFL276"/>
    <mergeCell ref="BFM276:BFP276"/>
    <mergeCell ref="BFQ276:BFT276"/>
    <mergeCell ref="BFU276:BFX276"/>
    <mergeCell ref="BFY276:BGB276"/>
    <mergeCell ref="BEO276:BER276"/>
    <mergeCell ref="BES276:BEV276"/>
    <mergeCell ref="BEW276:BEZ276"/>
    <mergeCell ref="BFA276:BFD276"/>
    <mergeCell ref="BFE276:BFH276"/>
    <mergeCell ref="BDU276:BDX276"/>
    <mergeCell ref="BDY276:BEB276"/>
    <mergeCell ref="BEC276:BEF276"/>
    <mergeCell ref="BEG276:BEJ276"/>
    <mergeCell ref="BEK276:BEN276"/>
    <mergeCell ref="BJE276:BJH276"/>
    <mergeCell ref="BJI276:BJL276"/>
    <mergeCell ref="BJM276:BJP276"/>
    <mergeCell ref="BJQ276:BJT276"/>
    <mergeCell ref="BJU276:BJX276"/>
    <mergeCell ref="BIK276:BIN276"/>
    <mergeCell ref="BIO276:BIR276"/>
    <mergeCell ref="BIS276:BIV276"/>
    <mergeCell ref="BIW276:BIZ276"/>
    <mergeCell ref="BJA276:BJD276"/>
    <mergeCell ref="BHQ276:BHT276"/>
    <mergeCell ref="BHU276:BHX276"/>
    <mergeCell ref="BHY276:BIB276"/>
    <mergeCell ref="BIC276:BIF276"/>
    <mergeCell ref="BIG276:BIJ276"/>
    <mergeCell ref="BGW276:BGZ276"/>
    <mergeCell ref="BHA276:BHD276"/>
    <mergeCell ref="BHE276:BHH276"/>
    <mergeCell ref="BHI276:BHL276"/>
    <mergeCell ref="BHM276:BHP276"/>
    <mergeCell ref="BMG276:BMJ276"/>
    <mergeCell ref="BMK276:BMN276"/>
    <mergeCell ref="BMO276:BMR276"/>
    <mergeCell ref="BMS276:BMV276"/>
    <mergeCell ref="BMW276:BMZ276"/>
    <mergeCell ref="BLM276:BLP276"/>
    <mergeCell ref="BLQ276:BLT276"/>
    <mergeCell ref="BLU276:BLX276"/>
    <mergeCell ref="BLY276:BMB276"/>
    <mergeCell ref="BMC276:BMF276"/>
    <mergeCell ref="BKS276:BKV276"/>
    <mergeCell ref="BKW276:BKZ276"/>
    <mergeCell ref="BLA276:BLD276"/>
    <mergeCell ref="BLE276:BLH276"/>
    <mergeCell ref="BLI276:BLL276"/>
    <mergeCell ref="BJY276:BKB276"/>
    <mergeCell ref="BKC276:BKF276"/>
    <mergeCell ref="BKG276:BKJ276"/>
    <mergeCell ref="BKK276:BKN276"/>
    <mergeCell ref="BKO276:BKR276"/>
    <mergeCell ref="BPI276:BPL276"/>
    <mergeCell ref="BPM276:BPP276"/>
    <mergeCell ref="BPQ276:BPT276"/>
    <mergeCell ref="BPU276:BPX276"/>
    <mergeCell ref="BPY276:BQB276"/>
    <mergeCell ref="BOO276:BOR276"/>
    <mergeCell ref="BOS276:BOV276"/>
    <mergeCell ref="BOW276:BOZ276"/>
    <mergeCell ref="BPA276:BPD276"/>
    <mergeCell ref="BPE276:BPH276"/>
    <mergeCell ref="BNU276:BNX276"/>
    <mergeCell ref="BNY276:BOB276"/>
    <mergeCell ref="BOC276:BOF276"/>
    <mergeCell ref="BOG276:BOJ276"/>
    <mergeCell ref="BOK276:BON276"/>
    <mergeCell ref="BNA276:BND276"/>
    <mergeCell ref="BNE276:BNH276"/>
    <mergeCell ref="BNI276:BNL276"/>
    <mergeCell ref="BNM276:BNP276"/>
    <mergeCell ref="BNQ276:BNT276"/>
    <mergeCell ref="BSK276:BSN276"/>
    <mergeCell ref="BSO276:BSR276"/>
    <mergeCell ref="BSS276:BSV276"/>
    <mergeCell ref="BSW276:BSZ276"/>
    <mergeCell ref="BTA276:BTD276"/>
    <mergeCell ref="BRQ276:BRT276"/>
    <mergeCell ref="BRU276:BRX276"/>
    <mergeCell ref="BRY276:BSB276"/>
    <mergeCell ref="BSC276:BSF276"/>
    <mergeCell ref="BSG276:BSJ276"/>
    <mergeCell ref="BQW276:BQZ276"/>
    <mergeCell ref="BRA276:BRD276"/>
    <mergeCell ref="BRE276:BRH276"/>
    <mergeCell ref="BRI276:BRL276"/>
    <mergeCell ref="BRM276:BRP276"/>
    <mergeCell ref="BQC276:BQF276"/>
    <mergeCell ref="BQG276:BQJ276"/>
    <mergeCell ref="BQK276:BQN276"/>
    <mergeCell ref="BQO276:BQR276"/>
    <mergeCell ref="BQS276:BQV276"/>
    <mergeCell ref="BVM276:BVP276"/>
    <mergeCell ref="BVQ276:BVT276"/>
    <mergeCell ref="BVU276:BVX276"/>
    <mergeCell ref="BVY276:BWB276"/>
    <mergeCell ref="BWC276:BWF276"/>
    <mergeCell ref="BUS276:BUV276"/>
    <mergeCell ref="BUW276:BUZ276"/>
    <mergeCell ref="BVA276:BVD276"/>
    <mergeCell ref="BVE276:BVH276"/>
    <mergeCell ref="BVI276:BVL276"/>
    <mergeCell ref="BTY276:BUB276"/>
    <mergeCell ref="BUC276:BUF276"/>
    <mergeCell ref="BUG276:BUJ276"/>
    <mergeCell ref="BUK276:BUN276"/>
    <mergeCell ref="BUO276:BUR276"/>
    <mergeCell ref="BTE276:BTH276"/>
    <mergeCell ref="BTI276:BTL276"/>
    <mergeCell ref="BTM276:BTP276"/>
    <mergeCell ref="BTQ276:BTT276"/>
    <mergeCell ref="BTU276:BTX276"/>
    <mergeCell ref="BYO276:BYR276"/>
    <mergeCell ref="BYS276:BYV276"/>
    <mergeCell ref="BYW276:BYZ276"/>
    <mergeCell ref="BZA276:BZD276"/>
    <mergeCell ref="BZE276:BZH276"/>
    <mergeCell ref="BXU276:BXX276"/>
    <mergeCell ref="BXY276:BYB276"/>
    <mergeCell ref="BYC276:BYF276"/>
    <mergeCell ref="BYG276:BYJ276"/>
    <mergeCell ref="BYK276:BYN276"/>
    <mergeCell ref="BXA276:BXD276"/>
    <mergeCell ref="BXE276:BXH276"/>
    <mergeCell ref="BXI276:BXL276"/>
    <mergeCell ref="BXM276:BXP276"/>
    <mergeCell ref="BXQ276:BXT276"/>
    <mergeCell ref="BWG276:BWJ276"/>
    <mergeCell ref="BWK276:BWN276"/>
    <mergeCell ref="BWO276:BWR276"/>
    <mergeCell ref="BWS276:BWV276"/>
    <mergeCell ref="BWW276:BWZ276"/>
    <mergeCell ref="CBQ276:CBT276"/>
    <mergeCell ref="CBU276:CBX276"/>
    <mergeCell ref="CBY276:CCB276"/>
    <mergeCell ref="CCC276:CCF276"/>
    <mergeCell ref="CCG276:CCJ276"/>
    <mergeCell ref="CAW276:CAZ276"/>
    <mergeCell ref="CBA276:CBD276"/>
    <mergeCell ref="CBE276:CBH276"/>
    <mergeCell ref="CBI276:CBL276"/>
    <mergeCell ref="CBM276:CBP276"/>
    <mergeCell ref="CAC276:CAF276"/>
    <mergeCell ref="CAG276:CAJ276"/>
    <mergeCell ref="CAK276:CAN276"/>
    <mergeCell ref="CAO276:CAR276"/>
    <mergeCell ref="CAS276:CAV276"/>
    <mergeCell ref="BZI276:BZL276"/>
    <mergeCell ref="BZM276:BZP276"/>
    <mergeCell ref="BZQ276:BZT276"/>
    <mergeCell ref="BZU276:BZX276"/>
    <mergeCell ref="BZY276:CAB276"/>
    <mergeCell ref="CES276:CEV276"/>
    <mergeCell ref="CEW276:CEZ276"/>
    <mergeCell ref="CFA276:CFD276"/>
    <mergeCell ref="CFE276:CFH276"/>
    <mergeCell ref="CFI276:CFL276"/>
    <mergeCell ref="CDY276:CEB276"/>
    <mergeCell ref="CEC276:CEF276"/>
    <mergeCell ref="CEG276:CEJ276"/>
    <mergeCell ref="CEK276:CEN276"/>
    <mergeCell ref="CEO276:CER276"/>
    <mergeCell ref="CDE276:CDH276"/>
    <mergeCell ref="CDI276:CDL276"/>
    <mergeCell ref="CDM276:CDP276"/>
    <mergeCell ref="CDQ276:CDT276"/>
    <mergeCell ref="CDU276:CDX276"/>
    <mergeCell ref="CCK276:CCN276"/>
    <mergeCell ref="CCO276:CCR276"/>
    <mergeCell ref="CCS276:CCV276"/>
    <mergeCell ref="CCW276:CCZ276"/>
    <mergeCell ref="CDA276:CDD276"/>
    <mergeCell ref="CHU276:CHX276"/>
    <mergeCell ref="CHY276:CIB276"/>
    <mergeCell ref="CIC276:CIF276"/>
    <mergeCell ref="CIG276:CIJ276"/>
    <mergeCell ref="CIK276:CIN276"/>
    <mergeCell ref="CHA276:CHD276"/>
    <mergeCell ref="CHE276:CHH276"/>
    <mergeCell ref="CHI276:CHL276"/>
    <mergeCell ref="CHM276:CHP276"/>
    <mergeCell ref="CHQ276:CHT276"/>
    <mergeCell ref="CGG276:CGJ276"/>
    <mergeCell ref="CGK276:CGN276"/>
    <mergeCell ref="CGO276:CGR276"/>
    <mergeCell ref="CGS276:CGV276"/>
    <mergeCell ref="CGW276:CGZ276"/>
    <mergeCell ref="CFM276:CFP276"/>
    <mergeCell ref="CFQ276:CFT276"/>
    <mergeCell ref="CFU276:CFX276"/>
    <mergeCell ref="CFY276:CGB276"/>
    <mergeCell ref="CGC276:CGF276"/>
    <mergeCell ref="CKW276:CKZ276"/>
    <mergeCell ref="CLA276:CLD276"/>
    <mergeCell ref="CLE276:CLH276"/>
    <mergeCell ref="CLI276:CLL276"/>
    <mergeCell ref="CLM276:CLP276"/>
    <mergeCell ref="CKC276:CKF276"/>
    <mergeCell ref="CKG276:CKJ276"/>
    <mergeCell ref="CKK276:CKN276"/>
    <mergeCell ref="CKO276:CKR276"/>
    <mergeCell ref="CKS276:CKV276"/>
    <mergeCell ref="CJI276:CJL276"/>
    <mergeCell ref="CJM276:CJP276"/>
    <mergeCell ref="CJQ276:CJT276"/>
    <mergeCell ref="CJU276:CJX276"/>
    <mergeCell ref="CJY276:CKB276"/>
    <mergeCell ref="CIO276:CIR276"/>
    <mergeCell ref="CIS276:CIV276"/>
    <mergeCell ref="CIW276:CIZ276"/>
    <mergeCell ref="CJA276:CJD276"/>
    <mergeCell ref="CJE276:CJH276"/>
    <mergeCell ref="CNY276:COB276"/>
    <mergeCell ref="COC276:COF276"/>
    <mergeCell ref="COG276:COJ276"/>
    <mergeCell ref="COK276:CON276"/>
    <mergeCell ref="COO276:COR276"/>
    <mergeCell ref="CNE276:CNH276"/>
    <mergeCell ref="CNI276:CNL276"/>
    <mergeCell ref="CNM276:CNP276"/>
    <mergeCell ref="CNQ276:CNT276"/>
    <mergeCell ref="CNU276:CNX276"/>
    <mergeCell ref="CMK276:CMN276"/>
    <mergeCell ref="CMO276:CMR276"/>
    <mergeCell ref="CMS276:CMV276"/>
    <mergeCell ref="CMW276:CMZ276"/>
    <mergeCell ref="CNA276:CND276"/>
    <mergeCell ref="CLQ276:CLT276"/>
    <mergeCell ref="CLU276:CLX276"/>
    <mergeCell ref="CLY276:CMB276"/>
    <mergeCell ref="CMC276:CMF276"/>
    <mergeCell ref="CMG276:CMJ276"/>
    <mergeCell ref="CRA276:CRD276"/>
    <mergeCell ref="CRE276:CRH276"/>
    <mergeCell ref="CRI276:CRL276"/>
    <mergeCell ref="CRM276:CRP276"/>
    <mergeCell ref="CRQ276:CRT276"/>
    <mergeCell ref="CQG276:CQJ276"/>
    <mergeCell ref="CQK276:CQN276"/>
    <mergeCell ref="CQO276:CQR276"/>
    <mergeCell ref="CQS276:CQV276"/>
    <mergeCell ref="CQW276:CQZ276"/>
    <mergeCell ref="CPM276:CPP276"/>
    <mergeCell ref="CPQ276:CPT276"/>
    <mergeCell ref="CPU276:CPX276"/>
    <mergeCell ref="CPY276:CQB276"/>
    <mergeCell ref="CQC276:CQF276"/>
    <mergeCell ref="COS276:COV276"/>
    <mergeCell ref="COW276:COZ276"/>
    <mergeCell ref="CPA276:CPD276"/>
    <mergeCell ref="CPE276:CPH276"/>
    <mergeCell ref="CPI276:CPL276"/>
    <mergeCell ref="CUC276:CUF276"/>
    <mergeCell ref="CUG276:CUJ276"/>
    <mergeCell ref="CUK276:CUN276"/>
    <mergeCell ref="CUO276:CUR276"/>
    <mergeCell ref="CUS276:CUV276"/>
    <mergeCell ref="CTI276:CTL276"/>
    <mergeCell ref="CTM276:CTP276"/>
    <mergeCell ref="CTQ276:CTT276"/>
    <mergeCell ref="CTU276:CTX276"/>
    <mergeCell ref="CTY276:CUB276"/>
    <mergeCell ref="CSO276:CSR276"/>
    <mergeCell ref="CSS276:CSV276"/>
    <mergeCell ref="CSW276:CSZ276"/>
    <mergeCell ref="CTA276:CTD276"/>
    <mergeCell ref="CTE276:CTH276"/>
    <mergeCell ref="CRU276:CRX276"/>
    <mergeCell ref="CRY276:CSB276"/>
    <mergeCell ref="CSC276:CSF276"/>
    <mergeCell ref="CSG276:CSJ276"/>
    <mergeCell ref="CSK276:CSN276"/>
    <mergeCell ref="CXE276:CXH276"/>
    <mergeCell ref="CXI276:CXL276"/>
    <mergeCell ref="CXM276:CXP276"/>
    <mergeCell ref="CXQ276:CXT276"/>
    <mergeCell ref="CXU276:CXX276"/>
    <mergeCell ref="CWK276:CWN276"/>
    <mergeCell ref="CWO276:CWR276"/>
    <mergeCell ref="CWS276:CWV276"/>
    <mergeCell ref="CWW276:CWZ276"/>
    <mergeCell ref="CXA276:CXD276"/>
    <mergeCell ref="CVQ276:CVT276"/>
    <mergeCell ref="CVU276:CVX276"/>
    <mergeCell ref="CVY276:CWB276"/>
    <mergeCell ref="CWC276:CWF276"/>
    <mergeCell ref="CWG276:CWJ276"/>
    <mergeCell ref="CUW276:CUZ276"/>
    <mergeCell ref="CVA276:CVD276"/>
    <mergeCell ref="CVE276:CVH276"/>
    <mergeCell ref="CVI276:CVL276"/>
    <mergeCell ref="CVM276:CVP276"/>
    <mergeCell ref="DAG276:DAJ276"/>
    <mergeCell ref="DAK276:DAN276"/>
    <mergeCell ref="DAO276:DAR276"/>
    <mergeCell ref="DAS276:DAV276"/>
    <mergeCell ref="DAW276:DAZ276"/>
    <mergeCell ref="CZM276:CZP276"/>
    <mergeCell ref="CZQ276:CZT276"/>
    <mergeCell ref="CZU276:CZX276"/>
    <mergeCell ref="CZY276:DAB276"/>
    <mergeCell ref="DAC276:DAF276"/>
    <mergeCell ref="CYS276:CYV276"/>
    <mergeCell ref="CYW276:CYZ276"/>
    <mergeCell ref="CZA276:CZD276"/>
    <mergeCell ref="CZE276:CZH276"/>
    <mergeCell ref="CZI276:CZL276"/>
    <mergeCell ref="CXY276:CYB276"/>
    <mergeCell ref="CYC276:CYF276"/>
    <mergeCell ref="CYG276:CYJ276"/>
    <mergeCell ref="CYK276:CYN276"/>
    <mergeCell ref="CYO276:CYR276"/>
    <mergeCell ref="DDI276:DDL276"/>
    <mergeCell ref="DDM276:DDP276"/>
    <mergeCell ref="DDQ276:DDT276"/>
    <mergeCell ref="DDU276:DDX276"/>
    <mergeCell ref="DDY276:DEB276"/>
    <mergeCell ref="DCO276:DCR276"/>
    <mergeCell ref="DCS276:DCV276"/>
    <mergeCell ref="DCW276:DCZ276"/>
    <mergeCell ref="DDA276:DDD276"/>
    <mergeCell ref="DDE276:DDH276"/>
    <mergeCell ref="DBU276:DBX276"/>
    <mergeCell ref="DBY276:DCB276"/>
    <mergeCell ref="DCC276:DCF276"/>
    <mergeCell ref="DCG276:DCJ276"/>
    <mergeCell ref="DCK276:DCN276"/>
    <mergeCell ref="DBA276:DBD276"/>
    <mergeCell ref="DBE276:DBH276"/>
    <mergeCell ref="DBI276:DBL276"/>
    <mergeCell ref="DBM276:DBP276"/>
    <mergeCell ref="DBQ276:DBT276"/>
    <mergeCell ref="DGK276:DGN276"/>
    <mergeCell ref="DGO276:DGR276"/>
    <mergeCell ref="DGS276:DGV276"/>
    <mergeCell ref="DGW276:DGZ276"/>
    <mergeCell ref="DHA276:DHD276"/>
    <mergeCell ref="DFQ276:DFT276"/>
    <mergeCell ref="DFU276:DFX276"/>
    <mergeCell ref="DFY276:DGB276"/>
    <mergeCell ref="DGC276:DGF276"/>
    <mergeCell ref="DGG276:DGJ276"/>
    <mergeCell ref="DEW276:DEZ276"/>
    <mergeCell ref="DFA276:DFD276"/>
    <mergeCell ref="DFE276:DFH276"/>
    <mergeCell ref="DFI276:DFL276"/>
    <mergeCell ref="DFM276:DFP276"/>
    <mergeCell ref="DEC276:DEF276"/>
    <mergeCell ref="DEG276:DEJ276"/>
    <mergeCell ref="DEK276:DEN276"/>
    <mergeCell ref="DEO276:DER276"/>
    <mergeCell ref="DES276:DEV276"/>
    <mergeCell ref="DJM276:DJP276"/>
    <mergeCell ref="DJQ276:DJT276"/>
    <mergeCell ref="DJU276:DJX276"/>
    <mergeCell ref="DJY276:DKB276"/>
    <mergeCell ref="DKC276:DKF276"/>
    <mergeCell ref="DIS276:DIV276"/>
    <mergeCell ref="DIW276:DIZ276"/>
    <mergeCell ref="DJA276:DJD276"/>
    <mergeCell ref="DJE276:DJH276"/>
    <mergeCell ref="DJI276:DJL276"/>
    <mergeCell ref="DHY276:DIB276"/>
    <mergeCell ref="DIC276:DIF276"/>
    <mergeCell ref="DIG276:DIJ276"/>
    <mergeCell ref="DIK276:DIN276"/>
    <mergeCell ref="DIO276:DIR276"/>
    <mergeCell ref="DHE276:DHH276"/>
    <mergeCell ref="DHI276:DHL276"/>
    <mergeCell ref="DHM276:DHP276"/>
    <mergeCell ref="DHQ276:DHT276"/>
    <mergeCell ref="DHU276:DHX276"/>
    <mergeCell ref="DMO276:DMR276"/>
    <mergeCell ref="DMS276:DMV276"/>
    <mergeCell ref="DMW276:DMZ276"/>
    <mergeCell ref="DNA276:DND276"/>
    <mergeCell ref="DNE276:DNH276"/>
    <mergeCell ref="DLU276:DLX276"/>
    <mergeCell ref="DLY276:DMB276"/>
    <mergeCell ref="DMC276:DMF276"/>
    <mergeCell ref="DMG276:DMJ276"/>
    <mergeCell ref="DMK276:DMN276"/>
    <mergeCell ref="DLA276:DLD276"/>
    <mergeCell ref="DLE276:DLH276"/>
    <mergeCell ref="DLI276:DLL276"/>
    <mergeCell ref="DLM276:DLP276"/>
    <mergeCell ref="DLQ276:DLT276"/>
    <mergeCell ref="DKG276:DKJ276"/>
    <mergeCell ref="DKK276:DKN276"/>
    <mergeCell ref="DKO276:DKR276"/>
    <mergeCell ref="DKS276:DKV276"/>
    <mergeCell ref="DKW276:DKZ276"/>
    <mergeCell ref="DPQ276:DPT276"/>
    <mergeCell ref="DPU276:DPX276"/>
    <mergeCell ref="DPY276:DQB276"/>
    <mergeCell ref="DQC276:DQF276"/>
    <mergeCell ref="DQG276:DQJ276"/>
    <mergeCell ref="DOW276:DOZ276"/>
    <mergeCell ref="DPA276:DPD276"/>
    <mergeCell ref="DPE276:DPH276"/>
    <mergeCell ref="DPI276:DPL276"/>
    <mergeCell ref="DPM276:DPP276"/>
    <mergeCell ref="DOC276:DOF276"/>
    <mergeCell ref="DOG276:DOJ276"/>
    <mergeCell ref="DOK276:DON276"/>
    <mergeCell ref="DOO276:DOR276"/>
    <mergeCell ref="DOS276:DOV276"/>
    <mergeCell ref="DNI276:DNL276"/>
    <mergeCell ref="DNM276:DNP276"/>
    <mergeCell ref="DNQ276:DNT276"/>
    <mergeCell ref="DNU276:DNX276"/>
    <mergeCell ref="DNY276:DOB276"/>
    <mergeCell ref="DSS276:DSV276"/>
    <mergeCell ref="DSW276:DSZ276"/>
    <mergeCell ref="DTA276:DTD276"/>
    <mergeCell ref="DTE276:DTH276"/>
    <mergeCell ref="DTI276:DTL276"/>
    <mergeCell ref="DRY276:DSB276"/>
    <mergeCell ref="DSC276:DSF276"/>
    <mergeCell ref="DSG276:DSJ276"/>
    <mergeCell ref="DSK276:DSN276"/>
    <mergeCell ref="DSO276:DSR276"/>
    <mergeCell ref="DRE276:DRH276"/>
    <mergeCell ref="DRI276:DRL276"/>
    <mergeCell ref="DRM276:DRP276"/>
    <mergeCell ref="DRQ276:DRT276"/>
    <mergeCell ref="DRU276:DRX276"/>
    <mergeCell ref="DQK276:DQN276"/>
    <mergeCell ref="DQO276:DQR276"/>
    <mergeCell ref="DQS276:DQV276"/>
    <mergeCell ref="DQW276:DQZ276"/>
    <mergeCell ref="DRA276:DRD276"/>
    <mergeCell ref="DVU276:DVX276"/>
    <mergeCell ref="DVY276:DWB276"/>
    <mergeCell ref="DWC276:DWF276"/>
    <mergeCell ref="DWG276:DWJ276"/>
    <mergeCell ref="DWK276:DWN276"/>
    <mergeCell ref="DVA276:DVD276"/>
    <mergeCell ref="DVE276:DVH276"/>
    <mergeCell ref="DVI276:DVL276"/>
    <mergeCell ref="DVM276:DVP276"/>
    <mergeCell ref="DVQ276:DVT276"/>
    <mergeCell ref="DUG276:DUJ276"/>
    <mergeCell ref="DUK276:DUN276"/>
    <mergeCell ref="DUO276:DUR276"/>
    <mergeCell ref="DUS276:DUV276"/>
    <mergeCell ref="DUW276:DUZ276"/>
    <mergeCell ref="DTM276:DTP276"/>
    <mergeCell ref="DTQ276:DTT276"/>
    <mergeCell ref="DTU276:DTX276"/>
    <mergeCell ref="DTY276:DUB276"/>
    <mergeCell ref="DUC276:DUF276"/>
    <mergeCell ref="DYW276:DYZ276"/>
    <mergeCell ref="DZA276:DZD276"/>
    <mergeCell ref="DZE276:DZH276"/>
    <mergeCell ref="DZI276:DZL276"/>
    <mergeCell ref="DZM276:DZP276"/>
    <mergeCell ref="DYC276:DYF276"/>
    <mergeCell ref="DYG276:DYJ276"/>
    <mergeCell ref="DYK276:DYN276"/>
    <mergeCell ref="DYO276:DYR276"/>
    <mergeCell ref="DYS276:DYV276"/>
    <mergeCell ref="DXI276:DXL276"/>
    <mergeCell ref="DXM276:DXP276"/>
    <mergeCell ref="DXQ276:DXT276"/>
    <mergeCell ref="DXU276:DXX276"/>
    <mergeCell ref="DXY276:DYB276"/>
    <mergeCell ref="DWO276:DWR276"/>
    <mergeCell ref="DWS276:DWV276"/>
    <mergeCell ref="DWW276:DWZ276"/>
    <mergeCell ref="DXA276:DXD276"/>
    <mergeCell ref="DXE276:DXH276"/>
    <mergeCell ref="EBY276:ECB276"/>
    <mergeCell ref="ECC276:ECF276"/>
    <mergeCell ref="ECG276:ECJ276"/>
    <mergeCell ref="ECK276:ECN276"/>
    <mergeCell ref="ECO276:ECR276"/>
    <mergeCell ref="EBE276:EBH276"/>
    <mergeCell ref="EBI276:EBL276"/>
    <mergeCell ref="EBM276:EBP276"/>
    <mergeCell ref="EBQ276:EBT276"/>
    <mergeCell ref="EBU276:EBX276"/>
    <mergeCell ref="EAK276:EAN276"/>
    <mergeCell ref="EAO276:EAR276"/>
    <mergeCell ref="EAS276:EAV276"/>
    <mergeCell ref="EAW276:EAZ276"/>
    <mergeCell ref="EBA276:EBD276"/>
    <mergeCell ref="DZQ276:DZT276"/>
    <mergeCell ref="DZU276:DZX276"/>
    <mergeCell ref="DZY276:EAB276"/>
    <mergeCell ref="EAC276:EAF276"/>
    <mergeCell ref="EAG276:EAJ276"/>
    <mergeCell ref="EFA276:EFD276"/>
    <mergeCell ref="EFE276:EFH276"/>
    <mergeCell ref="EFI276:EFL276"/>
    <mergeCell ref="EFM276:EFP276"/>
    <mergeCell ref="EFQ276:EFT276"/>
    <mergeCell ref="EEG276:EEJ276"/>
    <mergeCell ref="EEK276:EEN276"/>
    <mergeCell ref="EEO276:EER276"/>
    <mergeCell ref="EES276:EEV276"/>
    <mergeCell ref="EEW276:EEZ276"/>
    <mergeCell ref="EDM276:EDP276"/>
    <mergeCell ref="EDQ276:EDT276"/>
    <mergeCell ref="EDU276:EDX276"/>
    <mergeCell ref="EDY276:EEB276"/>
    <mergeCell ref="EEC276:EEF276"/>
    <mergeCell ref="ECS276:ECV276"/>
    <mergeCell ref="ECW276:ECZ276"/>
    <mergeCell ref="EDA276:EDD276"/>
    <mergeCell ref="EDE276:EDH276"/>
    <mergeCell ref="EDI276:EDL276"/>
    <mergeCell ref="EIC276:EIF276"/>
    <mergeCell ref="EIG276:EIJ276"/>
    <mergeCell ref="EIK276:EIN276"/>
    <mergeCell ref="EIO276:EIR276"/>
    <mergeCell ref="EIS276:EIV276"/>
    <mergeCell ref="EHI276:EHL276"/>
    <mergeCell ref="EHM276:EHP276"/>
    <mergeCell ref="EHQ276:EHT276"/>
    <mergeCell ref="EHU276:EHX276"/>
    <mergeCell ref="EHY276:EIB276"/>
    <mergeCell ref="EGO276:EGR276"/>
    <mergeCell ref="EGS276:EGV276"/>
    <mergeCell ref="EGW276:EGZ276"/>
    <mergeCell ref="EHA276:EHD276"/>
    <mergeCell ref="EHE276:EHH276"/>
    <mergeCell ref="EFU276:EFX276"/>
    <mergeCell ref="EFY276:EGB276"/>
    <mergeCell ref="EGC276:EGF276"/>
    <mergeCell ref="EGG276:EGJ276"/>
    <mergeCell ref="EGK276:EGN276"/>
    <mergeCell ref="ELE276:ELH276"/>
    <mergeCell ref="ELI276:ELL276"/>
    <mergeCell ref="ELM276:ELP276"/>
    <mergeCell ref="ELQ276:ELT276"/>
    <mergeCell ref="ELU276:ELX276"/>
    <mergeCell ref="EKK276:EKN276"/>
    <mergeCell ref="EKO276:EKR276"/>
    <mergeCell ref="EKS276:EKV276"/>
    <mergeCell ref="EKW276:EKZ276"/>
    <mergeCell ref="ELA276:ELD276"/>
    <mergeCell ref="EJQ276:EJT276"/>
    <mergeCell ref="EJU276:EJX276"/>
    <mergeCell ref="EJY276:EKB276"/>
    <mergeCell ref="EKC276:EKF276"/>
    <mergeCell ref="EKG276:EKJ276"/>
    <mergeCell ref="EIW276:EIZ276"/>
    <mergeCell ref="EJA276:EJD276"/>
    <mergeCell ref="EJE276:EJH276"/>
    <mergeCell ref="EJI276:EJL276"/>
    <mergeCell ref="EJM276:EJP276"/>
    <mergeCell ref="EOG276:EOJ276"/>
    <mergeCell ref="EOK276:EON276"/>
    <mergeCell ref="EOO276:EOR276"/>
    <mergeCell ref="EOS276:EOV276"/>
    <mergeCell ref="EOW276:EOZ276"/>
    <mergeCell ref="ENM276:ENP276"/>
    <mergeCell ref="ENQ276:ENT276"/>
    <mergeCell ref="ENU276:ENX276"/>
    <mergeCell ref="ENY276:EOB276"/>
    <mergeCell ref="EOC276:EOF276"/>
    <mergeCell ref="EMS276:EMV276"/>
    <mergeCell ref="EMW276:EMZ276"/>
    <mergeCell ref="ENA276:END276"/>
    <mergeCell ref="ENE276:ENH276"/>
    <mergeCell ref="ENI276:ENL276"/>
    <mergeCell ref="ELY276:EMB276"/>
    <mergeCell ref="EMC276:EMF276"/>
    <mergeCell ref="EMG276:EMJ276"/>
    <mergeCell ref="EMK276:EMN276"/>
    <mergeCell ref="EMO276:EMR276"/>
    <mergeCell ref="ERI276:ERL276"/>
    <mergeCell ref="ERM276:ERP276"/>
    <mergeCell ref="ERQ276:ERT276"/>
    <mergeCell ref="ERU276:ERX276"/>
    <mergeCell ref="ERY276:ESB276"/>
    <mergeCell ref="EQO276:EQR276"/>
    <mergeCell ref="EQS276:EQV276"/>
    <mergeCell ref="EQW276:EQZ276"/>
    <mergeCell ref="ERA276:ERD276"/>
    <mergeCell ref="ERE276:ERH276"/>
    <mergeCell ref="EPU276:EPX276"/>
    <mergeCell ref="EPY276:EQB276"/>
    <mergeCell ref="EQC276:EQF276"/>
    <mergeCell ref="EQG276:EQJ276"/>
    <mergeCell ref="EQK276:EQN276"/>
    <mergeCell ref="EPA276:EPD276"/>
    <mergeCell ref="EPE276:EPH276"/>
    <mergeCell ref="EPI276:EPL276"/>
    <mergeCell ref="EPM276:EPP276"/>
    <mergeCell ref="EPQ276:EPT276"/>
    <mergeCell ref="EUK276:EUN276"/>
    <mergeCell ref="EUO276:EUR276"/>
    <mergeCell ref="EUS276:EUV276"/>
    <mergeCell ref="EUW276:EUZ276"/>
    <mergeCell ref="EVA276:EVD276"/>
    <mergeCell ref="ETQ276:ETT276"/>
    <mergeCell ref="ETU276:ETX276"/>
    <mergeCell ref="ETY276:EUB276"/>
    <mergeCell ref="EUC276:EUF276"/>
    <mergeCell ref="EUG276:EUJ276"/>
    <mergeCell ref="ESW276:ESZ276"/>
    <mergeCell ref="ETA276:ETD276"/>
    <mergeCell ref="ETE276:ETH276"/>
    <mergeCell ref="ETI276:ETL276"/>
    <mergeCell ref="ETM276:ETP276"/>
    <mergeCell ref="ESC276:ESF276"/>
    <mergeCell ref="ESG276:ESJ276"/>
    <mergeCell ref="ESK276:ESN276"/>
    <mergeCell ref="ESO276:ESR276"/>
    <mergeCell ref="ESS276:ESV276"/>
    <mergeCell ref="EXM276:EXP276"/>
    <mergeCell ref="EXQ276:EXT276"/>
    <mergeCell ref="EXU276:EXX276"/>
    <mergeCell ref="EXY276:EYB276"/>
    <mergeCell ref="EYC276:EYF276"/>
    <mergeCell ref="EWS276:EWV276"/>
    <mergeCell ref="EWW276:EWZ276"/>
    <mergeCell ref="EXA276:EXD276"/>
    <mergeCell ref="EXE276:EXH276"/>
    <mergeCell ref="EXI276:EXL276"/>
    <mergeCell ref="EVY276:EWB276"/>
    <mergeCell ref="EWC276:EWF276"/>
    <mergeCell ref="EWG276:EWJ276"/>
    <mergeCell ref="EWK276:EWN276"/>
    <mergeCell ref="EWO276:EWR276"/>
    <mergeCell ref="EVE276:EVH276"/>
    <mergeCell ref="EVI276:EVL276"/>
    <mergeCell ref="EVM276:EVP276"/>
    <mergeCell ref="EVQ276:EVT276"/>
    <mergeCell ref="EVU276:EVX276"/>
    <mergeCell ref="FAO276:FAR276"/>
    <mergeCell ref="FAS276:FAV276"/>
    <mergeCell ref="FAW276:FAZ276"/>
    <mergeCell ref="FBA276:FBD276"/>
    <mergeCell ref="FBE276:FBH276"/>
    <mergeCell ref="EZU276:EZX276"/>
    <mergeCell ref="EZY276:FAB276"/>
    <mergeCell ref="FAC276:FAF276"/>
    <mergeCell ref="FAG276:FAJ276"/>
    <mergeCell ref="FAK276:FAN276"/>
    <mergeCell ref="EZA276:EZD276"/>
    <mergeCell ref="EZE276:EZH276"/>
    <mergeCell ref="EZI276:EZL276"/>
    <mergeCell ref="EZM276:EZP276"/>
    <mergeCell ref="EZQ276:EZT276"/>
    <mergeCell ref="EYG276:EYJ276"/>
    <mergeCell ref="EYK276:EYN276"/>
    <mergeCell ref="EYO276:EYR276"/>
    <mergeCell ref="EYS276:EYV276"/>
    <mergeCell ref="EYW276:EYZ276"/>
    <mergeCell ref="FDQ276:FDT276"/>
    <mergeCell ref="FDU276:FDX276"/>
    <mergeCell ref="FDY276:FEB276"/>
    <mergeCell ref="FEC276:FEF276"/>
    <mergeCell ref="FEG276:FEJ276"/>
    <mergeCell ref="FCW276:FCZ276"/>
    <mergeCell ref="FDA276:FDD276"/>
    <mergeCell ref="FDE276:FDH276"/>
    <mergeCell ref="FDI276:FDL276"/>
    <mergeCell ref="FDM276:FDP276"/>
    <mergeCell ref="FCC276:FCF276"/>
    <mergeCell ref="FCG276:FCJ276"/>
    <mergeCell ref="FCK276:FCN276"/>
    <mergeCell ref="FCO276:FCR276"/>
    <mergeCell ref="FCS276:FCV276"/>
    <mergeCell ref="FBI276:FBL276"/>
    <mergeCell ref="FBM276:FBP276"/>
    <mergeCell ref="FBQ276:FBT276"/>
    <mergeCell ref="FBU276:FBX276"/>
    <mergeCell ref="FBY276:FCB276"/>
    <mergeCell ref="FGS276:FGV276"/>
    <mergeCell ref="FGW276:FGZ276"/>
    <mergeCell ref="FHA276:FHD276"/>
    <mergeCell ref="FHE276:FHH276"/>
    <mergeCell ref="FHI276:FHL276"/>
    <mergeCell ref="FFY276:FGB276"/>
    <mergeCell ref="FGC276:FGF276"/>
    <mergeCell ref="FGG276:FGJ276"/>
    <mergeCell ref="FGK276:FGN276"/>
    <mergeCell ref="FGO276:FGR276"/>
    <mergeCell ref="FFE276:FFH276"/>
    <mergeCell ref="FFI276:FFL276"/>
    <mergeCell ref="FFM276:FFP276"/>
    <mergeCell ref="FFQ276:FFT276"/>
    <mergeCell ref="FFU276:FFX276"/>
    <mergeCell ref="FEK276:FEN276"/>
    <mergeCell ref="FEO276:FER276"/>
    <mergeCell ref="FES276:FEV276"/>
    <mergeCell ref="FEW276:FEZ276"/>
    <mergeCell ref="FFA276:FFD276"/>
    <mergeCell ref="FJU276:FJX276"/>
    <mergeCell ref="FJY276:FKB276"/>
    <mergeCell ref="FKC276:FKF276"/>
    <mergeCell ref="FKG276:FKJ276"/>
    <mergeCell ref="FKK276:FKN276"/>
    <mergeCell ref="FJA276:FJD276"/>
    <mergeCell ref="FJE276:FJH276"/>
    <mergeCell ref="FJI276:FJL276"/>
    <mergeCell ref="FJM276:FJP276"/>
    <mergeCell ref="FJQ276:FJT276"/>
    <mergeCell ref="FIG276:FIJ276"/>
    <mergeCell ref="FIK276:FIN276"/>
    <mergeCell ref="FIO276:FIR276"/>
    <mergeCell ref="FIS276:FIV276"/>
    <mergeCell ref="FIW276:FIZ276"/>
    <mergeCell ref="FHM276:FHP276"/>
    <mergeCell ref="FHQ276:FHT276"/>
    <mergeCell ref="FHU276:FHX276"/>
    <mergeCell ref="FHY276:FIB276"/>
    <mergeCell ref="FIC276:FIF276"/>
    <mergeCell ref="FMW276:FMZ276"/>
    <mergeCell ref="FNA276:FND276"/>
    <mergeCell ref="FNE276:FNH276"/>
    <mergeCell ref="FNI276:FNL276"/>
    <mergeCell ref="FNM276:FNP276"/>
    <mergeCell ref="FMC276:FMF276"/>
    <mergeCell ref="FMG276:FMJ276"/>
    <mergeCell ref="FMK276:FMN276"/>
    <mergeCell ref="FMO276:FMR276"/>
    <mergeCell ref="FMS276:FMV276"/>
    <mergeCell ref="FLI276:FLL276"/>
    <mergeCell ref="FLM276:FLP276"/>
    <mergeCell ref="FLQ276:FLT276"/>
    <mergeCell ref="FLU276:FLX276"/>
    <mergeCell ref="FLY276:FMB276"/>
    <mergeCell ref="FKO276:FKR276"/>
    <mergeCell ref="FKS276:FKV276"/>
    <mergeCell ref="FKW276:FKZ276"/>
    <mergeCell ref="FLA276:FLD276"/>
    <mergeCell ref="FLE276:FLH276"/>
    <mergeCell ref="FPY276:FQB276"/>
    <mergeCell ref="FQC276:FQF276"/>
    <mergeCell ref="FQG276:FQJ276"/>
    <mergeCell ref="FQK276:FQN276"/>
    <mergeCell ref="FQO276:FQR276"/>
    <mergeCell ref="FPE276:FPH276"/>
    <mergeCell ref="FPI276:FPL276"/>
    <mergeCell ref="FPM276:FPP276"/>
    <mergeCell ref="FPQ276:FPT276"/>
    <mergeCell ref="FPU276:FPX276"/>
    <mergeCell ref="FOK276:FON276"/>
    <mergeCell ref="FOO276:FOR276"/>
    <mergeCell ref="FOS276:FOV276"/>
    <mergeCell ref="FOW276:FOZ276"/>
    <mergeCell ref="FPA276:FPD276"/>
    <mergeCell ref="FNQ276:FNT276"/>
    <mergeCell ref="FNU276:FNX276"/>
    <mergeCell ref="FNY276:FOB276"/>
    <mergeCell ref="FOC276:FOF276"/>
    <mergeCell ref="FOG276:FOJ276"/>
    <mergeCell ref="FTA276:FTD276"/>
    <mergeCell ref="FTE276:FTH276"/>
    <mergeCell ref="FTI276:FTL276"/>
    <mergeCell ref="FTM276:FTP276"/>
    <mergeCell ref="FTQ276:FTT276"/>
    <mergeCell ref="FSG276:FSJ276"/>
    <mergeCell ref="FSK276:FSN276"/>
    <mergeCell ref="FSO276:FSR276"/>
    <mergeCell ref="FSS276:FSV276"/>
    <mergeCell ref="FSW276:FSZ276"/>
    <mergeCell ref="FRM276:FRP276"/>
    <mergeCell ref="FRQ276:FRT276"/>
    <mergeCell ref="FRU276:FRX276"/>
    <mergeCell ref="FRY276:FSB276"/>
    <mergeCell ref="FSC276:FSF276"/>
    <mergeCell ref="FQS276:FQV276"/>
    <mergeCell ref="FQW276:FQZ276"/>
    <mergeCell ref="FRA276:FRD276"/>
    <mergeCell ref="FRE276:FRH276"/>
    <mergeCell ref="FRI276:FRL276"/>
    <mergeCell ref="FWC276:FWF276"/>
    <mergeCell ref="FWG276:FWJ276"/>
    <mergeCell ref="FWK276:FWN276"/>
    <mergeCell ref="FWO276:FWR276"/>
    <mergeCell ref="FWS276:FWV276"/>
    <mergeCell ref="FVI276:FVL276"/>
    <mergeCell ref="FVM276:FVP276"/>
    <mergeCell ref="FVQ276:FVT276"/>
    <mergeCell ref="FVU276:FVX276"/>
    <mergeCell ref="FVY276:FWB276"/>
    <mergeCell ref="FUO276:FUR276"/>
    <mergeCell ref="FUS276:FUV276"/>
    <mergeCell ref="FUW276:FUZ276"/>
    <mergeCell ref="FVA276:FVD276"/>
    <mergeCell ref="FVE276:FVH276"/>
    <mergeCell ref="FTU276:FTX276"/>
    <mergeCell ref="FTY276:FUB276"/>
    <mergeCell ref="FUC276:FUF276"/>
    <mergeCell ref="FUG276:FUJ276"/>
    <mergeCell ref="FUK276:FUN276"/>
    <mergeCell ref="FZE276:FZH276"/>
    <mergeCell ref="FZI276:FZL276"/>
    <mergeCell ref="FZM276:FZP276"/>
    <mergeCell ref="FZQ276:FZT276"/>
    <mergeCell ref="FZU276:FZX276"/>
    <mergeCell ref="FYK276:FYN276"/>
    <mergeCell ref="FYO276:FYR276"/>
    <mergeCell ref="FYS276:FYV276"/>
    <mergeCell ref="FYW276:FYZ276"/>
    <mergeCell ref="FZA276:FZD276"/>
    <mergeCell ref="FXQ276:FXT276"/>
    <mergeCell ref="FXU276:FXX276"/>
    <mergeCell ref="FXY276:FYB276"/>
    <mergeCell ref="FYC276:FYF276"/>
    <mergeCell ref="FYG276:FYJ276"/>
    <mergeCell ref="FWW276:FWZ276"/>
    <mergeCell ref="FXA276:FXD276"/>
    <mergeCell ref="FXE276:FXH276"/>
    <mergeCell ref="FXI276:FXL276"/>
    <mergeCell ref="FXM276:FXP276"/>
    <mergeCell ref="GCG276:GCJ276"/>
    <mergeCell ref="GCK276:GCN276"/>
    <mergeCell ref="GCO276:GCR276"/>
    <mergeCell ref="GCS276:GCV276"/>
    <mergeCell ref="GCW276:GCZ276"/>
    <mergeCell ref="GBM276:GBP276"/>
    <mergeCell ref="GBQ276:GBT276"/>
    <mergeCell ref="GBU276:GBX276"/>
    <mergeCell ref="GBY276:GCB276"/>
    <mergeCell ref="GCC276:GCF276"/>
    <mergeCell ref="GAS276:GAV276"/>
    <mergeCell ref="GAW276:GAZ276"/>
    <mergeCell ref="GBA276:GBD276"/>
    <mergeCell ref="GBE276:GBH276"/>
    <mergeCell ref="GBI276:GBL276"/>
    <mergeCell ref="FZY276:GAB276"/>
    <mergeCell ref="GAC276:GAF276"/>
    <mergeCell ref="GAG276:GAJ276"/>
    <mergeCell ref="GAK276:GAN276"/>
    <mergeCell ref="GAO276:GAR276"/>
    <mergeCell ref="GFI276:GFL276"/>
    <mergeCell ref="GFM276:GFP276"/>
    <mergeCell ref="GFQ276:GFT276"/>
    <mergeCell ref="GFU276:GFX276"/>
    <mergeCell ref="GFY276:GGB276"/>
    <mergeCell ref="GEO276:GER276"/>
    <mergeCell ref="GES276:GEV276"/>
    <mergeCell ref="GEW276:GEZ276"/>
    <mergeCell ref="GFA276:GFD276"/>
    <mergeCell ref="GFE276:GFH276"/>
    <mergeCell ref="GDU276:GDX276"/>
    <mergeCell ref="GDY276:GEB276"/>
    <mergeCell ref="GEC276:GEF276"/>
    <mergeCell ref="GEG276:GEJ276"/>
    <mergeCell ref="GEK276:GEN276"/>
    <mergeCell ref="GDA276:GDD276"/>
    <mergeCell ref="GDE276:GDH276"/>
    <mergeCell ref="GDI276:GDL276"/>
    <mergeCell ref="GDM276:GDP276"/>
    <mergeCell ref="GDQ276:GDT276"/>
    <mergeCell ref="GIK276:GIN276"/>
    <mergeCell ref="GIO276:GIR276"/>
    <mergeCell ref="GIS276:GIV276"/>
    <mergeCell ref="GIW276:GIZ276"/>
    <mergeCell ref="GJA276:GJD276"/>
    <mergeCell ref="GHQ276:GHT276"/>
    <mergeCell ref="GHU276:GHX276"/>
    <mergeCell ref="GHY276:GIB276"/>
    <mergeCell ref="GIC276:GIF276"/>
    <mergeCell ref="GIG276:GIJ276"/>
    <mergeCell ref="GGW276:GGZ276"/>
    <mergeCell ref="GHA276:GHD276"/>
    <mergeCell ref="GHE276:GHH276"/>
    <mergeCell ref="GHI276:GHL276"/>
    <mergeCell ref="GHM276:GHP276"/>
    <mergeCell ref="GGC276:GGF276"/>
    <mergeCell ref="GGG276:GGJ276"/>
    <mergeCell ref="GGK276:GGN276"/>
    <mergeCell ref="GGO276:GGR276"/>
    <mergeCell ref="GGS276:GGV276"/>
    <mergeCell ref="GLM276:GLP276"/>
    <mergeCell ref="GLQ276:GLT276"/>
    <mergeCell ref="GLU276:GLX276"/>
    <mergeCell ref="GLY276:GMB276"/>
    <mergeCell ref="GMC276:GMF276"/>
    <mergeCell ref="GKS276:GKV276"/>
    <mergeCell ref="GKW276:GKZ276"/>
    <mergeCell ref="GLA276:GLD276"/>
    <mergeCell ref="GLE276:GLH276"/>
    <mergeCell ref="GLI276:GLL276"/>
    <mergeCell ref="GJY276:GKB276"/>
    <mergeCell ref="GKC276:GKF276"/>
    <mergeCell ref="GKG276:GKJ276"/>
    <mergeCell ref="GKK276:GKN276"/>
    <mergeCell ref="GKO276:GKR276"/>
    <mergeCell ref="GJE276:GJH276"/>
    <mergeCell ref="GJI276:GJL276"/>
    <mergeCell ref="GJM276:GJP276"/>
    <mergeCell ref="GJQ276:GJT276"/>
    <mergeCell ref="GJU276:GJX276"/>
    <mergeCell ref="GOO276:GOR276"/>
    <mergeCell ref="GOS276:GOV276"/>
    <mergeCell ref="GOW276:GOZ276"/>
    <mergeCell ref="GPA276:GPD276"/>
    <mergeCell ref="GPE276:GPH276"/>
    <mergeCell ref="GNU276:GNX276"/>
    <mergeCell ref="GNY276:GOB276"/>
    <mergeCell ref="GOC276:GOF276"/>
    <mergeCell ref="GOG276:GOJ276"/>
    <mergeCell ref="GOK276:GON276"/>
    <mergeCell ref="GNA276:GND276"/>
    <mergeCell ref="GNE276:GNH276"/>
    <mergeCell ref="GNI276:GNL276"/>
    <mergeCell ref="GNM276:GNP276"/>
    <mergeCell ref="GNQ276:GNT276"/>
    <mergeCell ref="GMG276:GMJ276"/>
    <mergeCell ref="GMK276:GMN276"/>
    <mergeCell ref="GMO276:GMR276"/>
    <mergeCell ref="GMS276:GMV276"/>
    <mergeCell ref="GMW276:GMZ276"/>
    <mergeCell ref="GRQ276:GRT276"/>
    <mergeCell ref="GRU276:GRX276"/>
    <mergeCell ref="GRY276:GSB276"/>
    <mergeCell ref="GSC276:GSF276"/>
    <mergeCell ref="GSG276:GSJ276"/>
    <mergeCell ref="GQW276:GQZ276"/>
    <mergeCell ref="GRA276:GRD276"/>
    <mergeCell ref="GRE276:GRH276"/>
    <mergeCell ref="GRI276:GRL276"/>
    <mergeCell ref="GRM276:GRP276"/>
    <mergeCell ref="GQC276:GQF276"/>
    <mergeCell ref="GQG276:GQJ276"/>
    <mergeCell ref="GQK276:GQN276"/>
    <mergeCell ref="GQO276:GQR276"/>
    <mergeCell ref="GQS276:GQV276"/>
    <mergeCell ref="GPI276:GPL276"/>
    <mergeCell ref="GPM276:GPP276"/>
    <mergeCell ref="GPQ276:GPT276"/>
    <mergeCell ref="GPU276:GPX276"/>
    <mergeCell ref="GPY276:GQB276"/>
    <mergeCell ref="GUS276:GUV276"/>
    <mergeCell ref="GUW276:GUZ276"/>
    <mergeCell ref="GVA276:GVD276"/>
    <mergeCell ref="GVE276:GVH276"/>
    <mergeCell ref="GVI276:GVL276"/>
    <mergeCell ref="GTY276:GUB276"/>
    <mergeCell ref="GUC276:GUF276"/>
    <mergeCell ref="GUG276:GUJ276"/>
    <mergeCell ref="GUK276:GUN276"/>
    <mergeCell ref="GUO276:GUR276"/>
    <mergeCell ref="GTE276:GTH276"/>
    <mergeCell ref="GTI276:GTL276"/>
    <mergeCell ref="GTM276:GTP276"/>
    <mergeCell ref="GTQ276:GTT276"/>
    <mergeCell ref="GTU276:GTX276"/>
    <mergeCell ref="GSK276:GSN276"/>
    <mergeCell ref="GSO276:GSR276"/>
    <mergeCell ref="GSS276:GSV276"/>
    <mergeCell ref="GSW276:GSZ276"/>
    <mergeCell ref="GTA276:GTD276"/>
    <mergeCell ref="GXU276:GXX276"/>
    <mergeCell ref="GXY276:GYB276"/>
    <mergeCell ref="GYC276:GYF276"/>
    <mergeCell ref="GYG276:GYJ276"/>
    <mergeCell ref="GYK276:GYN276"/>
    <mergeCell ref="GXA276:GXD276"/>
    <mergeCell ref="GXE276:GXH276"/>
    <mergeCell ref="GXI276:GXL276"/>
    <mergeCell ref="GXM276:GXP276"/>
    <mergeCell ref="GXQ276:GXT276"/>
    <mergeCell ref="GWG276:GWJ276"/>
    <mergeCell ref="GWK276:GWN276"/>
    <mergeCell ref="GWO276:GWR276"/>
    <mergeCell ref="GWS276:GWV276"/>
    <mergeCell ref="GWW276:GWZ276"/>
    <mergeCell ref="GVM276:GVP276"/>
    <mergeCell ref="GVQ276:GVT276"/>
    <mergeCell ref="GVU276:GVX276"/>
    <mergeCell ref="GVY276:GWB276"/>
    <mergeCell ref="GWC276:GWF276"/>
    <mergeCell ref="HAW276:HAZ276"/>
    <mergeCell ref="HBA276:HBD276"/>
    <mergeCell ref="HBE276:HBH276"/>
    <mergeCell ref="HBI276:HBL276"/>
    <mergeCell ref="HBM276:HBP276"/>
    <mergeCell ref="HAC276:HAF276"/>
    <mergeCell ref="HAG276:HAJ276"/>
    <mergeCell ref="HAK276:HAN276"/>
    <mergeCell ref="HAO276:HAR276"/>
    <mergeCell ref="HAS276:HAV276"/>
    <mergeCell ref="GZI276:GZL276"/>
    <mergeCell ref="GZM276:GZP276"/>
    <mergeCell ref="GZQ276:GZT276"/>
    <mergeCell ref="GZU276:GZX276"/>
    <mergeCell ref="GZY276:HAB276"/>
    <mergeCell ref="GYO276:GYR276"/>
    <mergeCell ref="GYS276:GYV276"/>
    <mergeCell ref="GYW276:GYZ276"/>
    <mergeCell ref="GZA276:GZD276"/>
    <mergeCell ref="GZE276:GZH276"/>
    <mergeCell ref="HDY276:HEB276"/>
    <mergeCell ref="HEC276:HEF276"/>
    <mergeCell ref="HEG276:HEJ276"/>
    <mergeCell ref="HEK276:HEN276"/>
    <mergeCell ref="HEO276:HER276"/>
    <mergeCell ref="HDE276:HDH276"/>
    <mergeCell ref="HDI276:HDL276"/>
    <mergeCell ref="HDM276:HDP276"/>
    <mergeCell ref="HDQ276:HDT276"/>
    <mergeCell ref="HDU276:HDX276"/>
    <mergeCell ref="HCK276:HCN276"/>
    <mergeCell ref="HCO276:HCR276"/>
    <mergeCell ref="HCS276:HCV276"/>
    <mergeCell ref="HCW276:HCZ276"/>
    <mergeCell ref="HDA276:HDD276"/>
    <mergeCell ref="HBQ276:HBT276"/>
    <mergeCell ref="HBU276:HBX276"/>
    <mergeCell ref="HBY276:HCB276"/>
    <mergeCell ref="HCC276:HCF276"/>
    <mergeCell ref="HCG276:HCJ276"/>
    <mergeCell ref="HHA276:HHD276"/>
    <mergeCell ref="HHE276:HHH276"/>
    <mergeCell ref="HHI276:HHL276"/>
    <mergeCell ref="HHM276:HHP276"/>
    <mergeCell ref="HHQ276:HHT276"/>
    <mergeCell ref="HGG276:HGJ276"/>
    <mergeCell ref="HGK276:HGN276"/>
    <mergeCell ref="HGO276:HGR276"/>
    <mergeCell ref="HGS276:HGV276"/>
    <mergeCell ref="HGW276:HGZ276"/>
    <mergeCell ref="HFM276:HFP276"/>
    <mergeCell ref="HFQ276:HFT276"/>
    <mergeCell ref="HFU276:HFX276"/>
    <mergeCell ref="HFY276:HGB276"/>
    <mergeCell ref="HGC276:HGF276"/>
    <mergeCell ref="HES276:HEV276"/>
    <mergeCell ref="HEW276:HEZ276"/>
    <mergeCell ref="HFA276:HFD276"/>
    <mergeCell ref="HFE276:HFH276"/>
    <mergeCell ref="HFI276:HFL276"/>
    <mergeCell ref="HKC276:HKF276"/>
    <mergeCell ref="HKG276:HKJ276"/>
    <mergeCell ref="HKK276:HKN276"/>
    <mergeCell ref="HKO276:HKR276"/>
    <mergeCell ref="HKS276:HKV276"/>
    <mergeCell ref="HJI276:HJL276"/>
    <mergeCell ref="HJM276:HJP276"/>
    <mergeCell ref="HJQ276:HJT276"/>
    <mergeCell ref="HJU276:HJX276"/>
    <mergeCell ref="HJY276:HKB276"/>
    <mergeCell ref="HIO276:HIR276"/>
    <mergeCell ref="HIS276:HIV276"/>
    <mergeCell ref="HIW276:HIZ276"/>
    <mergeCell ref="HJA276:HJD276"/>
    <mergeCell ref="HJE276:HJH276"/>
    <mergeCell ref="HHU276:HHX276"/>
    <mergeCell ref="HHY276:HIB276"/>
    <mergeCell ref="HIC276:HIF276"/>
    <mergeCell ref="HIG276:HIJ276"/>
    <mergeCell ref="HIK276:HIN276"/>
    <mergeCell ref="HNE276:HNH276"/>
    <mergeCell ref="HNI276:HNL276"/>
    <mergeCell ref="HNM276:HNP276"/>
    <mergeCell ref="HNQ276:HNT276"/>
    <mergeCell ref="HNU276:HNX276"/>
    <mergeCell ref="HMK276:HMN276"/>
    <mergeCell ref="HMO276:HMR276"/>
    <mergeCell ref="HMS276:HMV276"/>
    <mergeCell ref="HMW276:HMZ276"/>
    <mergeCell ref="HNA276:HND276"/>
    <mergeCell ref="HLQ276:HLT276"/>
    <mergeCell ref="HLU276:HLX276"/>
    <mergeCell ref="HLY276:HMB276"/>
    <mergeCell ref="HMC276:HMF276"/>
    <mergeCell ref="HMG276:HMJ276"/>
    <mergeCell ref="HKW276:HKZ276"/>
    <mergeCell ref="HLA276:HLD276"/>
    <mergeCell ref="HLE276:HLH276"/>
    <mergeCell ref="HLI276:HLL276"/>
    <mergeCell ref="HLM276:HLP276"/>
    <mergeCell ref="HQG276:HQJ276"/>
    <mergeCell ref="HQK276:HQN276"/>
    <mergeCell ref="HQO276:HQR276"/>
    <mergeCell ref="HQS276:HQV276"/>
    <mergeCell ref="HQW276:HQZ276"/>
    <mergeCell ref="HPM276:HPP276"/>
    <mergeCell ref="HPQ276:HPT276"/>
    <mergeCell ref="HPU276:HPX276"/>
    <mergeCell ref="HPY276:HQB276"/>
    <mergeCell ref="HQC276:HQF276"/>
    <mergeCell ref="HOS276:HOV276"/>
    <mergeCell ref="HOW276:HOZ276"/>
    <mergeCell ref="HPA276:HPD276"/>
    <mergeCell ref="HPE276:HPH276"/>
    <mergeCell ref="HPI276:HPL276"/>
    <mergeCell ref="HNY276:HOB276"/>
    <mergeCell ref="HOC276:HOF276"/>
    <mergeCell ref="HOG276:HOJ276"/>
    <mergeCell ref="HOK276:HON276"/>
    <mergeCell ref="HOO276:HOR276"/>
    <mergeCell ref="HTI276:HTL276"/>
    <mergeCell ref="HTM276:HTP276"/>
    <mergeCell ref="HTQ276:HTT276"/>
    <mergeCell ref="HTU276:HTX276"/>
    <mergeCell ref="HTY276:HUB276"/>
    <mergeCell ref="HSO276:HSR276"/>
    <mergeCell ref="HSS276:HSV276"/>
    <mergeCell ref="HSW276:HSZ276"/>
    <mergeCell ref="HTA276:HTD276"/>
    <mergeCell ref="HTE276:HTH276"/>
    <mergeCell ref="HRU276:HRX276"/>
    <mergeCell ref="HRY276:HSB276"/>
    <mergeCell ref="HSC276:HSF276"/>
    <mergeCell ref="HSG276:HSJ276"/>
    <mergeCell ref="HSK276:HSN276"/>
    <mergeCell ref="HRA276:HRD276"/>
    <mergeCell ref="HRE276:HRH276"/>
    <mergeCell ref="HRI276:HRL276"/>
    <mergeCell ref="HRM276:HRP276"/>
    <mergeCell ref="HRQ276:HRT276"/>
    <mergeCell ref="HWK276:HWN276"/>
    <mergeCell ref="HWO276:HWR276"/>
    <mergeCell ref="HWS276:HWV276"/>
    <mergeCell ref="HWW276:HWZ276"/>
    <mergeCell ref="HXA276:HXD276"/>
    <mergeCell ref="HVQ276:HVT276"/>
    <mergeCell ref="HVU276:HVX276"/>
    <mergeCell ref="HVY276:HWB276"/>
    <mergeCell ref="HWC276:HWF276"/>
    <mergeCell ref="HWG276:HWJ276"/>
    <mergeCell ref="HUW276:HUZ276"/>
    <mergeCell ref="HVA276:HVD276"/>
    <mergeCell ref="HVE276:HVH276"/>
    <mergeCell ref="HVI276:HVL276"/>
    <mergeCell ref="HVM276:HVP276"/>
    <mergeCell ref="HUC276:HUF276"/>
    <mergeCell ref="HUG276:HUJ276"/>
    <mergeCell ref="HUK276:HUN276"/>
    <mergeCell ref="HUO276:HUR276"/>
    <mergeCell ref="HUS276:HUV276"/>
    <mergeCell ref="HZM276:HZP276"/>
    <mergeCell ref="HZQ276:HZT276"/>
    <mergeCell ref="HZU276:HZX276"/>
    <mergeCell ref="HZY276:IAB276"/>
    <mergeCell ref="IAC276:IAF276"/>
    <mergeCell ref="HYS276:HYV276"/>
    <mergeCell ref="HYW276:HYZ276"/>
    <mergeCell ref="HZA276:HZD276"/>
    <mergeCell ref="HZE276:HZH276"/>
    <mergeCell ref="HZI276:HZL276"/>
    <mergeCell ref="HXY276:HYB276"/>
    <mergeCell ref="HYC276:HYF276"/>
    <mergeCell ref="HYG276:HYJ276"/>
    <mergeCell ref="HYK276:HYN276"/>
    <mergeCell ref="HYO276:HYR276"/>
    <mergeCell ref="HXE276:HXH276"/>
    <mergeCell ref="HXI276:HXL276"/>
    <mergeCell ref="HXM276:HXP276"/>
    <mergeCell ref="HXQ276:HXT276"/>
    <mergeCell ref="HXU276:HXX276"/>
    <mergeCell ref="ICO276:ICR276"/>
    <mergeCell ref="ICS276:ICV276"/>
    <mergeCell ref="ICW276:ICZ276"/>
    <mergeCell ref="IDA276:IDD276"/>
    <mergeCell ref="IDE276:IDH276"/>
    <mergeCell ref="IBU276:IBX276"/>
    <mergeCell ref="IBY276:ICB276"/>
    <mergeCell ref="ICC276:ICF276"/>
    <mergeCell ref="ICG276:ICJ276"/>
    <mergeCell ref="ICK276:ICN276"/>
    <mergeCell ref="IBA276:IBD276"/>
    <mergeCell ref="IBE276:IBH276"/>
    <mergeCell ref="IBI276:IBL276"/>
    <mergeCell ref="IBM276:IBP276"/>
    <mergeCell ref="IBQ276:IBT276"/>
    <mergeCell ref="IAG276:IAJ276"/>
    <mergeCell ref="IAK276:IAN276"/>
    <mergeCell ref="IAO276:IAR276"/>
    <mergeCell ref="IAS276:IAV276"/>
    <mergeCell ref="IAW276:IAZ276"/>
    <mergeCell ref="IFQ276:IFT276"/>
    <mergeCell ref="IFU276:IFX276"/>
    <mergeCell ref="IFY276:IGB276"/>
    <mergeCell ref="IGC276:IGF276"/>
    <mergeCell ref="IGG276:IGJ276"/>
    <mergeCell ref="IEW276:IEZ276"/>
    <mergeCell ref="IFA276:IFD276"/>
    <mergeCell ref="IFE276:IFH276"/>
    <mergeCell ref="IFI276:IFL276"/>
    <mergeCell ref="IFM276:IFP276"/>
    <mergeCell ref="IEC276:IEF276"/>
    <mergeCell ref="IEG276:IEJ276"/>
    <mergeCell ref="IEK276:IEN276"/>
    <mergeCell ref="IEO276:IER276"/>
    <mergeCell ref="IES276:IEV276"/>
    <mergeCell ref="IDI276:IDL276"/>
    <mergeCell ref="IDM276:IDP276"/>
    <mergeCell ref="IDQ276:IDT276"/>
    <mergeCell ref="IDU276:IDX276"/>
    <mergeCell ref="IDY276:IEB276"/>
    <mergeCell ref="IIS276:IIV276"/>
    <mergeCell ref="IIW276:IIZ276"/>
    <mergeCell ref="IJA276:IJD276"/>
    <mergeCell ref="IJE276:IJH276"/>
    <mergeCell ref="IJI276:IJL276"/>
    <mergeCell ref="IHY276:IIB276"/>
    <mergeCell ref="IIC276:IIF276"/>
    <mergeCell ref="IIG276:IIJ276"/>
    <mergeCell ref="IIK276:IIN276"/>
    <mergeCell ref="IIO276:IIR276"/>
    <mergeCell ref="IHE276:IHH276"/>
    <mergeCell ref="IHI276:IHL276"/>
    <mergeCell ref="IHM276:IHP276"/>
    <mergeCell ref="IHQ276:IHT276"/>
    <mergeCell ref="IHU276:IHX276"/>
    <mergeCell ref="IGK276:IGN276"/>
    <mergeCell ref="IGO276:IGR276"/>
    <mergeCell ref="IGS276:IGV276"/>
    <mergeCell ref="IGW276:IGZ276"/>
    <mergeCell ref="IHA276:IHD276"/>
    <mergeCell ref="ILU276:ILX276"/>
    <mergeCell ref="ILY276:IMB276"/>
    <mergeCell ref="IMC276:IMF276"/>
    <mergeCell ref="IMG276:IMJ276"/>
    <mergeCell ref="IMK276:IMN276"/>
    <mergeCell ref="ILA276:ILD276"/>
    <mergeCell ref="ILE276:ILH276"/>
    <mergeCell ref="ILI276:ILL276"/>
    <mergeCell ref="ILM276:ILP276"/>
    <mergeCell ref="ILQ276:ILT276"/>
    <mergeCell ref="IKG276:IKJ276"/>
    <mergeCell ref="IKK276:IKN276"/>
    <mergeCell ref="IKO276:IKR276"/>
    <mergeCell ref="IKS276:IKV276"/>
    <mergeCell ref="IKW276:IKZ276"/>
    <mergeCell ref="IJM276:IJP276"/>
    <mergeCell ref="IJQ276:IJT276"/>
    <mergeCell ref="IJU276:IJX276"/>
    <mergeCell ref="IJY276:IKB276"/>
    <mergeCell ref="IKC276:IKF276"/>
    <mergeCell ref="IOW276:IOZ276"/>
    <mergeCell ref="IPA276:IPD276"/>
    <mergeCell ref="IPE276:IPH276"/>
    <mergeCell ref="IPI276:IPL276"/>
    <mergeCell ref="IPM276:IPP276"/>
    <mergeCell ref="IOC276:IOF276"/>
    <mergeCell ref="IOG276:IOJ276"/>
    <mergeCell ref="IOK276:ION276"/>
    <mergeCell ref="IOO276:IOR276"/>
    <mergeCell ref="IOS276:IOV276"/>
    <mergeCell ref="INI276:INL276"/>
    <mergeCell ref="INM276:INP276"/>
    <mergeCell ref="INQ276:INT276"/>
    <mergeCell ref="INU276:INX276"/>
    <mergeCell ref="INY276:IOB276"/>
    <mergeCell ref="IMO276:IMR276"/>
    <mergeCell ref="IMS276:IMV276"/>
    <mergeCell ref="IMW276:IMZ276"/>
    <mergeCell ref="INA276:IND276"/>
    <mergeCell ref="INE276:INH276"/>
    <mergeCell ref="IRY276:ISB276"/>
    <mergeCell ref="ISC276:ISF276"/>
    <mergeCell ref="ISG276:ISJ276"/>
    <mergeCell ref="ISK276:ISN276"/>
    <mergeCell ref="ISO276:ISR276"/>
    <mergeCell ref="IRE276:IRH276"/>
    <mergeCell ref="IRI276:IRL276"/>
    <mergeCell ref="IRM276:IRP276"/>
    <mergeCell ref="IRQ276:IRT276"/>
    <mergeCell ref="IRU276:IRX276"/>
    <mergeCell ref="IQK276:IQN276"/>
    <mergeCell ref="IQO276:IQR276"/>
    <mergeCell ref="IQS276:IQV276"/>
    <mergeCell ref="IQW276:IQZ276"/>
    <mergeCell ref="IRA276:IRD276"/>
    <mergeCell ref="IPQ276:IPT276"/>
    <mergeCell ref="IPU276:IPX276"/>
    <mergeCell ref="IPY276:IQB276"/>
    <mergeCell ref="IQC276:IQF276"/>
    <mergeCell ref="IQG276:IQJ276"/>
    <mergeCell ref="IVA276:IVD276"/>
    <mergeCell ref="IVE276:IVH276"/>
    <mergeCell ref="IVI276:IVL276"/>
    <mergeCell ref="IVM276:IVP276"/>
    <mergeCell ref="IVQ276:IVT276"/>
    <mergeCell ref="IUG276:IUJ276"/>
    <mergeCell ref="IUK276:IUN276"/>
    <mergeCell ref="IUO276:IUR276"/>
    <mergeCell ref="IUS276:IUV276"/>
    <mergeCell ref="IUW276:IUZ276"/>
    <mergeCell ref="ITM276:ITP276"/>
    <mergeCell ref="ITQ276:ITT276"/>
    <mergeCell ref="ITU276:ITX276"/>
    <mergeCell ref="ITY276:IUB276"/>
    <mergeCell ref="IUC276:IUF276"/>
    <mergeCell ref="ISS276:ISV276"/>
    <mergeCell ref="ISW276:ISZ276"/>
    <mergeCell ref="ITA276:ITD276"/>
    <mergeCell ref="ITE276:ITH276"/>
    <mergeCell ref="ITI276:ITL276"/>
    <mergeCell ref="IYC276:IYF276"/>
    <mergeCell ref="IYG276:IYJ276"/>
    <mergeCell ref="IYK276:IYN276"/>
    <mergeCell ref="IYO276:IYR276"/>
    <mergeCell ref="IYS276:IYV276"/>
    <mergeCell ref="IXI276:IXL276"/>
    <mergeCell ref="IXM276:IXP276"/>
    <mergeCell ref="IXQ276:IXT276"/>
    <mergeCell ref="IXU276:IXX276"/>
    <mergeCell ref="IXY276:IYB276"/>
    <mergeCell ref="IWO276:IWR276"/>
    <mergeCell ref="IWS276:IWV276"/>
    <mergeCell ref="IWW276:IWZ276"/>
    <mergeCell ref="IXA276:IXD276"/>
    <mergeCell ref="IXE276:IXH276"/>
    <mergeCell ref="IVU276:IVX276"/>
    <mergeCell ref="IVY276:IWB276"/>
    <mergeCell ref="IWC276:IWF276"/>
    <mergeCell ref="IWG276:IWJ276"/>
    <mergeCell ref="IWK276:IWN276"/>
    <mergeCell ref="JBE276:JBH276"/>
    <mergeCell ref="JBI276:JBL276"/>
    <mergeCell ref="JBM276:JBP276"/>
    <mergeCell ref="JBQ276:JBT276"/>
    <mergeCell ref="JBU276:JBX276"/>
    <mergeCell ref="JAK276:JAN276"/>
    <mergeCell ref="JAO276:JAR276"/>
    <mergeCell ref="JAS276:JAV276"/>
    <mergeCell ref="JAW276:JAZ276"/>
    <mergeCell ref="JBA276:JBD276"/>
    <mergeCell ref="IZQ276:IZT276"/>
    <mergeCell ref="IZU276:IZX276"/>
    <mergeCell ref="IZY276:JAB276"/>
    <mergeCell ref="JAC276:JAF276"/>
    <mergeCell ref="JAG276:JAJ276"/>
    <mergeCell ref="IYW276:IYZ276"/>
    <mergeCell ref="IZA276:IZD276"/>
    <mergeCell ref="IZE276:IZH276"/>
    <mergeCell ref="IZI276:IZL276"/>
    <mergeCell ref="IZM276:IZP276"/>
    <mergeCell ref="JEG276:JEJ276"/>
    <mergeCell ref="JEK276:JEN276"/>
    <mergeCell ref="JEO276:JER276"/>
    <mergeCell ref="JES276:JEV276"/>
    <mergeCell ref="JEW276:JEZ276"/>
    <mergeCell ref="JDM276:JDP276"/>
    <mergeCell ref="JDQ276:JDT276"/>
    <mergeCell ref="JDU276:JDX276"/>
    <mergeCell ref="JDY276:JEB276"/>
    <mergeCell ref="JEC276:JEF276"/>
    <mergeCell ref="JCS276:JCV276"/>
    <mergeCell ref="JCW276:JCZ276"/>
    <mergeCell ref="JDA276:JDD276"/>
    <mergeCell ref="JDE276:JDH276"/>
    <mergeCell ref="JDI276:JDL276"/>
    <mergeCell ref="JBY276:JCB276"/>
    <mergeCell ref="JCC276:JCF276"/>
    <mergeCell ref="JCG276:JCJ276"/>
    <mergeCell ref="JCK276:JCN276"/>
    <mergeCell ref="JCO276:JCR276"/>
    <mergeCell ref="JHI276:JHL276"/>
    <mergeCell ref="JHM276:JHP276"/>
    <mergeCell ref="JHQ276:JHT276"/>
    <mergeCell ref="JHU276:JHX276"/>
    <mergeCell ref="JHY276:JIB276"/>
    <mergeCell ref="JGO276:JGR276"/>
    <mergeCell ref="JGS276:JGV276"/>
    <mergeCell ref="JGW276:JGZ276"/>
    <mergeCell ref="JHA276:JHD276"/>
    <mergeCell ref="JHE276:JHH276"/>
    <mergeCell ref="JFU276:JFX276"/>
    <mergeCell ref="JFY276:JGB276"/>
    <mergeCell ref="JGC276:JGF276"/>
    <mergeCell ref="JGG276:JGJ276"/>
    <mergeCell ref="JGK276:JGN276"/>
    <mergeCell ref="JFA276:JFD276"/>
    <mergeCell ref="JFE276:JFH276"/>
    <mergeCell ref="JFI276:JFL276"/>
    <mergeCell ref="JFM276:JFP276"/>
    <mergeCell ref="JFQ276:JFT276"/>
    <mergeCell ref="JKK276:JKN276"/>
    <mergeCell ref="JKO276:JKR276"/>
    <mergeCell ref="JKS276:JKV276"/>
    <mergeCell ref="JKW276:JKZ276"/>
    <mergeCell ref="JLA276:JLD276"/>
    <mergeCell ref="JJQ276:JJT276"/>
    <mergeCell ref="JJU276:JJX276"/>
    <mergeCell ref="JJY276:JKB276"/>
    <mergeCell ref="JKC276:JKF276"/>
    <mergeCell ref="JKG276:JKJ276"/>
    <mergeCell ref="JIW276:JIZ276"/>
    <mergeCell ref="JJA276:JJD276"/>
    <mergeCell ref="JJE276:JJH276"/>
    <mergeCell ref="JJI276:JJL276"/>
    <mergeCell ref="JJM276:JJP276"/>
    <mergeCell ref="JIC276:JIF276"/>
    <mergeCell ref="JIG276:JIJ276"/>
    <mergeCell ref="JIK276:JIN276"/>
    <mergeCell ref="JIO276:JIR276"/>
    <mergeCell ref="JIS276:JIV276"/>
    <mergeCell ref="JNM276:JNP276"/>
    <mergeCell ref="JNQ276:JNT276"/>
    <mergeCell ref="JNU276:JNX276"/>
    <mergeCell ref="JNY276:JOB276"/>
    <mergeCell ref="JOC276:JOF276"/>
    <mergeCell ref="JMS276:JMV276"/>
    <mergeCell ref="JMW276:JMZ276"/>
    <mergeCell ref="JNA276:JND276"/>
    <mergeCell ref="JNE276:JNH276"/>
    <mergeCell ref="JNI276:JNL276"/>
    <mergeCell ref="JLY276:JMB276"/>
    <mergeCell ref="JMC276:JMF276"/>
    <mergeCell ref="JMG276:JMJ276"/>
    <mergeCell ref="JMK276:JMN276"/>
    <mergeCell ref="JMO276:JMR276"/>
    <mergeCell ref="JLE276:JLH276"/>
    <mergeCell ref="JLI276:JLL276"/>
    <mergeCell ref="JLM276:JLP276"/>
    <mergeCell ref="JLQ276:JLT276"/>
    <mergeCell ref="JLU276:JLX276"/>
    <mergeCell ref="JQO276:JQR276"/>
    <mergeCell ref="JQS276:JQV276"/>
    <mergeCell ref="JQW276:JQZ276"/>
    <mergeCell ref="JRA276:JRD276"/>
    <mergeCell ref="JRE276:JRH276"/>
    <mergeCell ref="JPU276:JPX276"/>
    <mergeCell ref="JPY276:JQB276"/>
    <mergeCell ref="JQC276:JQF276"/>
    <mergeCell ref="JQG276:JQJ276"/>
    <mergeCell ref="JQK276:JQN276"/>
    <mergeCell ref="JPA276:JPD276"/>
    <mergeCell ref="JPE276:JPH276"/>
    <mergeCell ref="JPI276:JPL276"/>
    <mergeCell ref="JPM276:JPP276"/>
    <mergeCell ref="JPQ276:JPT276"/>
    <mergeCell ref="JOG276:JOJ276"/>
    <mergeCell ref="JOK276:JON276"/>
    <mergeCell ref="JOO276:JOR276"/>
    <mergeCell ref="JOS276:JOV276"/>
    <mergeCell ref="JOW276:JOZ276"/>
    <mergeCell ref="JTQ276:JTT276"/>
    <mergeCell ref="JTU276:JTX276"/>
    <mergeCell ref="JTY276:JUB276"/>
    <mergeCell ref="JUC276:JUF276"/>
    <mergeCell ref="JUG276:JUJ276"/>
    <mergeCell ref="JSW276:JSZ276"/>
    <mergeCell ref="JTA276:JTD276"/>
    <mergeCell ref="JTE276:JTH276"/>
    <mergeCell ref="JTI276:JTL276"/>
    <mergeCell ref="JTM276:JTP276"/>
    <mergeCell ref="JSC276:JSF276"/>
    <mergeCell ref="JSG276:JSJ276"/>
    <mergeCell ref="JSK276:JSN276"/>
    <mergeCell ref="JSO276:JSR276"/>
    <mergeCell ref="JSS276:JSV276"/>
    <mergeCell ref="JRI276:JRL276"/>
    <mergeCell ref="JRM276:JRP276"/>
    <mergeCell ref="JRQ276:JRT276"/>
    <mergeCell ref="JRU276:JRX276"/>
    <mergeCell ref="JRY276:JSB276"/>
    <mergeCell ref="JWS276:JWV276"/>
    <mergeCell ref="JWW276:JWZ276"/>
    <mergeCell ref="JXA276:JXD276"/>
    <mergeCell ref="JXE276:JXH276"/>
    <mergeCell ref="JXI276:JXL276"/>
    <mergeCell ref="JVY276:JWB276"/>
    <mergeCell ref="JWC276:JWF276"/>
    <mergeCell ref="JWG276:JWJ276"/>
    <mergeCell ref="JWK276:JWN276"/>
    <mergeCell ref="JWO276:JWR276"/>
    <mergeCell ref="JVE276:JVH276"/>
    <mergeCell ref="JVI276:JVL276"/>
    <mergeCell ref="JVM276:JVP276"/>
    <mergeCell ref="JVQ276:JVT276"/>
    <mergeCell ref="JVU276:JVX276"/>
    <mergeCell ref="JUK276:JUN276"/>
    <mergeCell ref="JUO276:JUR276"/>
    <mergeCell ref="JUS276:JUV276"/>
    <mergeCell ref="JUW276:JUZ276"/>
    <mergeCell ref="JVA276:JVD276"/>
    <mergeCell ref="JZU276:JZX276"/>
    <mergeCell ref="JZY276:KAB276"/>
    <mergeCell ref="KAC276:KAF276"/>
    <mergeCell ref="KAG276:KAJ276"/>
    <mergeCell ref="KAK276:KAN276"/>
    <mergeCell ref="JZA276:JZD276"/>
    <mergeCell ref="JZE276:JZH276"/>
    <mergeCell ref="JZI276:JZL276"/>
    <mergeCell ref="JZM276:JZP276"/>
    <mergeCell ref="JZQ276:JZT276"/>
    <mergeCell ref="JYG276:JYJ276"/>
    <mergeCell ref="JYK276:JYN276"/>
    <mergeCell ref="JYO276:JYR276"/>
    <mergeCell ref="JYS276:JYV276"/>
    <mergeCell ref="JYW276:JYZ276"/>
    <mergeCell ref="JXM276:JXP276"/>
    <mergeCell ref="JXQ276:JXT276"/>
    <mergeCell ref="JXU276:JXX276"/>
    <mergeCell ref="JXY276:JYB276"/>
    <mergeCell ref="JYC276:JYF276"/>
    <mergeCell ref="KCW276:KCZ276"/>
    <mergeCell ref="KDA276:KDD276"/>
    <mergeCell ref="KDE276:KDH276"/>
    <mergeCell ref="KDI276:KDL276"/>
    <mergeCell ref="KDM276:KDP276"/>
    <mergeCell ref="KCC276:KCF276"/>
    <mergeCell ref="KCG276:KCJ276"/>
    <mergeCell ref="KCK276:KCN276"/>
    <mergeCell ref="KCO276:KCR276"/>
    <mergeCell ref="KCS276:KCV276"/>
    <mergeCell ref="KBI276:KBL276"/>
    <mergeCell ref="KBM276:KBP276"/>
    <mergeCell ref="KBQ276:KBT276"/>
    <mergeCell ref="KBU276:KBX276"/>
    <mergeCell ref="KBY276:KCB276"/>
    <mergeCell ref="KAO276:KAR276"/>
    <mergeCell ref="KAS276:KAV276"/>
    <mergeCell ref="KAW276:KAZ276"/>
    <mergeCell ref="KBA276:KBD276"/>
    <mergeCell ref="KBE276:KBH276"/>
    <mergeCell ref="KFY276:KGB276"/>
    <mergeCell ref="KGC276:KGF276"/>
    <mergeCell ref="KGG276:KGJ276"/>
    <mergeCell ref="KGK276:KGN276"/>
    <mergeCell ref="KGO276:KGR276"/>
    <mergeCell ref="KFE276:KFH276"/>
    <mergeCell ref="KFI276:KFL276"/>
    <mergeCell ref="KFM276:KFP276"/>
    <mergeCell ref="KFQ276:KFT276"/>
    <mergeCell ref="KFU276:KFX276"/>
    <mergeCell ref="KEK276:KEN276"/>
    <mergeCell ref="KEO276:KER276"/>
    <mergeCell ref="KES276:KEV276"/>
    <mergeCell ref="KEW276:KEZ276"/>
    <mergeCell ref="KFA276:KFD276"/>
    <mergeCell ref="KDQ276:KDT276"/>
    <mergeCell ref="KDU276:KDX276"/>
    <mergeCell ref="KDY276:KEB276"/>
    <mergeCell ref="KEC276:KEF276"/>
    <mergeCell ref="KEG276:KEJ276"/>
    <mergeCell ref="KJA276:KJD276"/>
    <mergeCell ref="KJE276:KJH276"/>
    <mergeCell ref="KJI276:KJL276"/>
    <mergeCell ref="KJM276:KJP276"/>
    <mergeCell ref="KJQ276:KJT276"/>
    <mergeCell ref="KIG276:KIJ276"/>
    <mergeCell ref="KIK276:KIN276"/>
    <mergeCell ref="KIO276:KIR276"/>
    <mergeCell ref="KIS276:KIV276"/>
    <mergeCell ref="KIW276:KIZ276"/>
    <mergeCell ref="KHM276:KHP276"/>
    <mergeCell ref="KHQ276:KHT276"/>
    <mergeCell ref="KHU276:KHX276"/>
    <mergeCell ref="KHY276:KIB276"/>
    <mergeCell ref="KIC276:KIF276"/>
    <mergeCell ref="KGS276:KGV276"/>
    <mergeCell ref="KGW276:KGZ276"/>
    <mergeCell ref="KHA276:KHD276"/>
    <mergeCell ref="KHE276:KHH276"/>
    <mergeCell ref="KHI276:KHL276"/>
    <mergeCell ref="KMC276:KMF276"/>
    <mergeCell ref="KMG276:KMJ276"/>
    <mergeCell ref="KMK276:KMN276"/>
    <mergeCell ref="KMO276:KMR276"/>
    <mergeCell ref="KMS276:KMV276"/>
    <mergeCell ref="KLI276:KLL276"/>
    <mergeCell ref="KLM276:KLP276"/>
    <mergeCell ref="KLQ276:KLT276"/>
    <mergeCell ref="KLU276:KLX276"/>
    <mergeCell ref="KLY276:KMB276"/>
    <mergeCell ref="KKO276:KKR276"/>
    <mergeCell ref="KKS276:KKV276"/>
    <mergeCell ref="KKW276:KKZ276"/>
    <mergeCell ref="KLA276:KLD276"/>
    <mergeCell ref="KLE276:KLH276"/>
    <mergeCell ref="KJU276:KJX276"/>
    <mergeCell ref="KJY276:KKB276"/>
    <mergeCell ref="KKC276:KKF276"/>
    <mergeCell ref="KKG276:KKJ276"/>
    <mergeCell ref="KKK276:KKN276"/>
    <mergeCell ref="KPE276:KPH276"/>
    <mergeCell ref="KPI276:KPL276"/>
    <mergeCell ref="KPM276:KPP276"/>
    <mergeCell ref="KPQ276:KPT276"/>
    <mergeCell ref="KPU276:KPX276"/>
    <mergeCell ref="KOK276:KON276"/>
    <mergeCell ref="KOO276:KOR276"/>
    <mergeCell ref="KOS276:KOV276"/>
    <mergeCell ref="KOW276:KOZ276"/>
    <mergeCell ref="KPA276:KPD276"/>
    <mergeCell ref="KNQ276:KNT276"/>
    <mergeCell ref="KNU276:KNX276"/>
    <mergeCell ref="KNY276:KOB276"/>
    <mergeCell ref="KOC276:KOF276"/>
    <mergeCell ref="KOG276:KOJ276"/>
    <mergeCell ref="KMW276:KMZ276"/>
    <mergeCell ref="KNA276:KND276"/>
    <mergeCell ref="KNE276:KNH276"/>
    <mergeCell ref="KNI276:KNL276"/>
    <mergeCell ref="KNM276:KNP276"/>
    <mergeCell ref="KSG276:KSJ276"/>
    <mergeCell ref="KSK276:KSN276"/>
    <mergeCell ref="KSO276:KSR276"/>
    <mergeCell ref="KSS276:KSV276"/>
    <mergeCell ref="KSW276:KSZ276"/>
    <mergeCell ref="KRM276:KRP276"/>
    <mergeCell ref="KRQ276:KRT276"/>
    <mergeCell ref="KRU276:KRX276"/>
    <mergeCell ref="KRY276:KSB276"/>
    <mergeCell ref="KSC276:KSF276"/>
    <mergeCell ref="KQS276:KQV276"/>
    <mergeCell ref="KQW276:KQZ276"/>
    <mergeCell ref="KRA276:KRD276"/>
    <mergeCell ref="KRE276:KRH276"/>
    <mergeCell ref="KRI276:KRL276"/>
    <mergeCell ref="KPY276:KQB276"/>
    <mergeCell ref="KQC276:KQF276"/>
    <mergeCell ref="KQG276:KQJ276"/>
    <mergeCell ref="KQK276:KQN276"/>
    <mergeCell ref="KQO276:KQR276"/>
    <mergeCell ref="KVI276:KVL276"/>
    <mergeCell ref="KVM276:KVP276"/>
    <mergeCell ref="KVQ276:KVT276"/>
    <mergeCell ref="KVU276:KVX276"/>
    <mergeCell ref="KVY276:KWB276"/>
    <mergeCell ref="KUO276:KUR276"/>
    <mergeCell ref="KUS276:KUV276"/>
    <mergeCell ref="KUW276:KUZ276"/>
    <mergeCell ref="KVA276:KVD276"/>
    <mergeCell ref="KVE276:KVH276"/>
    <mergeCell ref="KTU276:KTX276"/>
    <mergeCell ref="KTY276:KUB276"/>
    <mergeCell ref="KUC276:KUF276"/>
    <mergeCell ref="KUG276:KUJ276"/>
    <mergeCell ref="KUK276:KUN276"/>
    <mergeCell ref="KTA276:KTD276"/>
    <mergeCell ref="KTE276:KTH276"/>
    <mergeCell ref="KTI276:KTL276"/>
    <mergeCell ref="KTM276:KTP276"/>
    <mergeCell ref="KTQ276:KTT276"/>
    <mergeCell ref="KYK276:KYN276"/>
    <mergeCell ref="KYO276:KYR276"/>
    <mergeCell ref="KYS276:KYV276"/>
    <mergeCell ref="KYW276:KYZ276"/>
    <mergeCell ref="KZA276:KZD276"/>
    <mergeCell ref="KXQ276:KXT276"/>
    <mergeCell ref="KXU276:KXX276"/>
    <mergeCell ref="KXY276:KYB276"/>
    <mergeCell ref="KYC276:KYF276"/>
    <mergeCell ref="KYG276:KYJ276"/>
    <mergeCell ref="KWW276:KWZ276"/>
    <mergeCell ref="KXA276:KXD276"/>
    <mergeCell ref="KXE276:KXH276"/>
    <mergeCell ref="KXI276:KXL276"/>
    <mergeCell ref="KXM276:KXP276"/>
    <mergeCell ref="KWC276:KWF276"/>
    <mergeCell ref="KWG276:KWJ276"/>
    <mergeCell ref="KWK276:KWN276"/>
    <mergeCell ref="KWO276:KWR276"/>
    <mergeCell ref="KWS276:KWV276"/>
    <mergeCell ref="LBM276:LBP276"/>
    <mergeCell ref="LBQ276:LBT276"/>
    <mergeCell ref="LBU276:LBX276"/>
    <mergeCell ref="LBY276:LCB276"/>
    <mergeCell ref="LCC276:LCF276"/>
    <mergeCell ref="LAS276:LAV276"/>
    <mergeCell ref="LAW276:LAZ276"/>
    <mergeCell ref="LBA276:LBD276"/>
    <mergeCell ref="LBE276:LBH276"/>
    <mergeCell ref="LBI276:LBL276"/>
    <mergeCell ref="KZY276:LAB276"/>
    <mergeCell ref="LAC276:LAF276"/>
    <mergeCell ref="LAG276:LAJ276"/>
    <mergeCell ref="LAK276:LAN276"/>
    <mergeCell ref="LAO276:LAR276"/>
    <mergeCell ref="KZE276:KZH276"/>
    <mergeCell ref="KZI276:KZL276"/>
    <mergeCell ref="KZM276:KZP276"/>
    <mergeCell ref="KZQ276:KZT276"/>
    <mergeCell ref="KZU276:KZX276"/>
    <mergeCell ref="LEO276:LER276"/>
    <mergeCell ref="LES276:LEV276"/>
    <mergeCell ref="LEW276:LEZ276"/>
    <mergeCell ref="LFA276:LFD276"/>
    <mergeCell ref="LFE276:LFH276"/>
    <mergeCell ref="LDU276:LDX276"/>
    <mergeCell ref="LDY276:LEB276"/>
    <mergeCell ref="LEC276:LEF276"/>
    <mergeCell ref="LEG276:LEJ276"/>
    <mergeCell ref="LEK276:LEN276"/>
    <mergeCell ref="LDA276:LDD276"/>
    <mergeCell ref="LDE276:LDH276"/>
    <mergeCell ref="LDI276:LDL276"/>
    <mergeCell ref="LDM276:LDP276"/>
    <mergeCell ref="LDQ276:LDT276"/>
    <mergeCell ref="LCG276:LCJ276"/>
    <mergeCell ref="LCK276:LCN276"/>
    <mergeCell ref="LCO276:LCR276"/>
    <mergeCell ref="LCS276:LCV276"/>
    <mergeCell ref="LCW276:LCZ276"/>
    <mergeCell ref="LHQ276:LHT276"/>
    <mergeCell ref="LHU276:LHX276"/>
    <mergeCell ref="LHY276:LIB276"/>
    <mergeCell ref="LIC276:LIF276"/>
    <mergeCell ref="LIG276:LIJ276"/>
    <mergeCell ref="LGW276:LGZ276"/>
    <mergeCell ref="LHA276:LHD276"/>
    <mergeCell ref="LHE276:LHH276"/>
    <mergeCell ref="LHI276:LHL276"/>
    <mergeCell ref="LHM276:LHP276"/>
    <mergeCell ref="LGC276:LGF276"/>
    <mergeCell ref="LGG276:LGJ276"/>
    <mergeCell ref="LGK276:LGN276"/>
    <mergeCell ref="LGO276:LGR276"/>
    <mergeCell ref="LGS276:LGV276"/>
    <mergeCell ref="LFI276:LFL276"/>
    <mergeCell ref="LFM276:LFP276"/>
    <mergeCell ref="LFQ276:LFT276"/>
    <mergeCell ref="LFU276:LFX276"/>
    <mergeCell ref="LFY276:LGB276"/>
    <mergeCell ref="LKS276:LKV276"/>
    <mergeCell ref="LKW276:LKZ276"/>
    <mergeCell ref="LLA276:LLD276"/>
    <mergeCell ref="LLE276:LLH276"/>
    <mergeCell ref="LLI276:LLL276"/>
    <mergeCell ref="LJY276:LKB276"/>
    <mergeCell ref="LKC276:LKF276"/>
    <mergeCell ref="LKG276:LKJ276"/>
    <mergeCell ref="LKK276:LKN276"/>
    <mergeCell ref="LKO276:LKR276"/>
    <mergeCell ref="LJE276:LJH276"/>
    <mergeCell ref="LJI276:LJL276"/>
    <mergeCell ref="LJM276:LJP276"/>
    <mergeCell ref="LJQ276:LJT276"/>
    <mergeCell ref="LJU276:LJX276"/>
    <mergeCell ref="LIK276:LIN276"/>
    <mergeCell ref="LIO276:LIR276"/>
    <mergeCell ref="LIS276:LIV276"/>
    <mergeCell ref="LIW276:LIZ276"/>
    <mergeCell ref="LJA276:LJD276"/>
    <mergeCell ref="LNU276:LNX276"/>
    <mergeCell ref="LNY276:LOB276"/>
    <mergeCell ref="LOC276:LOF276"/>
    <mergeCell ref="LOG276:LOJ276"/>
    <mergeCell ref="LOK276:LON276"/>
    <mergeCell ref="LNA276:LND276"/>
    <mergeCell ref="LNE276:LNH276"/>
    <mergeCell ref="LNI276:LNL276"/>
    <mergeCell ref="LNM276:LNP276"/>
    <mergeCell ref="LNQ276:LNT276"/>
    <mergeCell ref="LMG276:LMJ276"/>
    <mergeCell ref="LMK276:LMN276"/>
    <mergeCell ref="LMO276:LMR276"/>
    <mergeCell ref="LMS276:LMV276"/>
    <mergeCell ref="LMW276:LMZ276"/>
    <mergeCell ref="LLM276:LLP276"/>
    <mergeCell ref="LLQ276:LLT276"/>
    <mergeCell ref="LLU276:LLX276"/>
    <mergeCell ref="LLY276:LMB276"/>
    <mergeCell ref="LMC276:LMF276"/>
    <mergeCell ref="LQW276:LQZ276"/>
    <mergeCell ref="LRA276:LRD276"/>
    <mergeCell ref="LRE276:LRH276"/>
    <mergeCell ref="LRI276:LRL276"/>
    <mergeCell ref="LRM276:LRP276"/>
    <mergeCell ref="LQC276:LQF276"/>
    <mergeCell ref="LQG276:LQJ276"/>
    <mergeCell ref="LQK276:LQN276"/>
    <mergeCell ref="LQO276:LQR276"/>
    <mergeCell ref="LQS276:LQV276"/>
    <mergeCell ref="LPI276:LPL276"/>
    <mergeCell ref="LPM276:LPP276"/>
    <mergeCell ref="LPQ276:LPT276"/>
    <mergeCell ref="LPU276:LPX276"/>
    <mergeCell ref="LPY276:LQB276"/>
    <mergeCell ref="LOO276:LOR276"/>
    <mergeCell ref="LOS276:LOV276"/>
    <mergeCell ref="LOW276:LOZ276"/>
    <mergeCell ref="LPA276:LPD276"/>
    <mergeCell ref="LPE276:LPH276"/>
    <mergeCell ref="LTY276:LUB276"/>
    <mergeCell ref="LUC276:LUF276"/>
    <mergeCell ref="LUG276:LUJ276"/>
    <mergeCell ref="LUK276:LUN276"/>
    <mergeCell ref="LUO276:LUR276"/>
    <mergeCell ref="LTE276:LTH276"/>
    <mergeCell ref="LTI276:LTL276"/>
    <mergeCell ref="LTM276:LTP276"/>
    <mergeCell ref="LTQ276:LTT276"/>
    <mergeCell ref="LTU276:LTX276"/>
    <mergeCell ref="LSK276:LSN276"/>
    <mergeCell ref="LSO276:LSR276"/>
    <mergeCell ref="LSS276:LSV276"/>
    <mergeCell ref="LSW276:LSZ276"/>
    <mergeCell ref="LTA276:LTD276"/>
    <mergeCell ref="LRQ276:LRT276"/>
    <mergeCell ref="LRU276:LRX276"/>
    <mergeCell ref="LRY276:LSB276"/>
    <mergeCell ref="LSC276:LSF276"/>
    <mergeCell ref="LSG276:LSJ276"/>
    <mergeCell ref="LXA276:LXD276"/>
    <mergeCell ref="LXE276:LXH276"/>
    <mergeCell ref="LXI276:LXL276"/>
    <mergeCell ref="LXM276:LXP276"/>
    <mergeCell ref="LXQ276:LXT276"/>
    <mergeCell ref="LWG276:LWJ276"/>
    <mergeCell ref="LWK276:LWN276"/>
    <mergeCell ref="LWO276:LWR276"/>
    <mergeCell ref="LWS276:LWV276"/>
    <mergeCell ref="LWW276:LWZ276"/>
    <mergeCell ref="LVM276:LVP276"/>
    <mergeCell ref="LVQ276:LVT276"/>
    <mergeCell ref="LVU276:LVX276"/>
    <mergeCell ref="LVY276:LWB276"/>
    <mergeCell ref="LWC276:LWF276"/>
    <mergeCell ref="LUS276:LUV276"/>
    <mergeCell ref="LUW276:LUZ276"/>
    <mergeCell ref="LVA276:LVD276"/>
    <mergeCell ref="LVE276:LVH276"/>
    <mergeCell ref="LVI276:LVL276"/>
    <mergeCell ref="MAC276:MAF276"/>
    <mergeCell ref="MAG276:MAJ276"/>
    <mergeCell ref="MAK276:MAN276"/>
    <mergeCell ref="MAO276:MAR276"/>
    <mergeCell ref="MAS276:MAV276"/>
    <mergeCell ref="LZI276:LZL276"/>
    <mergeCell ref="LZM276:LZP276"/>
    <mergeCell ref="LZQ276:LZT276"/>
    <mergeCell ref="LZU276:LZX276"/>
    <mergeCell ref="LZY276:MAB276"/>
    <mergeCell ref="LYO276:LYR276"/>
    <mergeCell ref="LYS276:LYV276"/>
    <mergeCell ref="LYW276:LYZ276"/>
    <mergeCell ref="LZA276:LZD276"/>
    <mergeCell ref="LZE276:LZH276"/>
    <mergeCell ref="LXU276:LXX276"/>
    <mergeCell ref="LXY276:LYB276"/>
    <mergeCell ref="LYC276:LYF276"/>
    <mergeCell ref="LYG276:LYJ276"/>
    <mergeCell ref="LYK276:LYN276"/>
    <mergeCell ref="MDE276:MDH276"/>
    <mergeCell ref="MDI276:MDL276"/>
    <mergeCell ref="MDM276:MDP276"/>
    <mergeCell ref="MDQ276:MDT276"/>
    <mergeCell ref="MDU276:MDX276"/>
    <mergeCell ref="MCK276:MCN276"/>
    <mergeCell ref="MCO276:MCR276"/>
    <mergeCell ref="MCS276:MCV276"/>
    <mergeCell ref="MCW276:MCZ276"/>
    <mergeCell ref="MDA276:MDD276"/>
    <mergeCell ref="MBQ276:MBT276"/>
    <mergeCell ref="MBU276:MBX276"/>
    <mergeCell ref="MBY276:MCB276"/>
    <mergeCell ref="MCC276:MCF276"/>
    <mergeCell ref="MCG276:MCJ276"/>
    <mergeCell ref="MAW276:MAZ276"/>
    <mergeCell ref="MBA276:MBD276"/>
    <mergeCell ref="MBE276:MBH276"/>
    <mergeCell ref="MBI276:MBL276"/>
    <mergeCell ref="MBM276:MBP276"/>
    <mergeCell ref="MGG276:MGJ276"/>
    <mergeCell ref="MGK276:MGN276"/>
    <mergeCell ref="MGO276:MGR276"/>
    <mergeCell ref="MGS276:MGV276"/>
    <mergeCell ref="MGW276:MGZ276"/>
    <mergeCell ref="MFM276:MFP276"/>
    <mergeCell ref="MFQ276:MFT276"/>
    <mergeCell ref="MFU276:MFX276"/>
    <mergeCell ref="MFY276:MGB276"/>
    <mergeCell ref="MGC276:MGF276"/>
    <mergeCell ref="MES276:MEV276"/>
    <mergeCell ref="MEW276:MEZ276"/>
    <mergeCell ref="MFA276:MFD276"/>
    <mergeCell ref="MFE276:MFH276"/>
    <mergeCell ref="MFI276:MFL276"/>
    <mergeCell ref="MDY276:MEB276"/>
    <mergeCell ref="MEC276:MEF276"/>
    <mergeCell ref="MEG276:MEJ276"/>
    <mergeCell ref="MEK276:MEN276"/>
    <mergeCell ref="MEO276:MER276"/>
    <mergeCell ref="MJI276:MJL276"/>
    <mergeCell ref="MJM276:MJP276"/>
    <mergeCell ref="MJQ276:MJT276"/>
    <mergeCell ref="MJU276:MJX276"/>
    <mergeCell ref="MJY276:MKB276"/>
    <mergeCell ref="MIO276:MIR276"/>
    <mergeCell ref="MIS276:MIV276"/>
    <mergeCell ref="MIW276:MIZ276"/>
    <mergeCell ref="MJA276:MJD276"/>
    <mergeCell ref="MJE276:MJH276"/>
    <mergeCell ref="MHU276:MHX276"/>
    <mergeCell ref="MHY276:MIB276"/>
    <mergeCell ref="MIC276:MIF276"/>
    <mergeCell ref="MIG276:MIJ276"/>
    <mergeCell ref="MIK276:MIN276"/>
    <mergeCell ref="MHA276:MHD276"/>
    <mergeCell ref="MHE276:MHH276"/>
    <mergeCell ref="MHI276:MHL276"/>
    <mergeCell ref="MHM276:MHP276"/>
    <mergeCell ref="MHQ276:MHT276"/>
    <mergeCell ref="MMK276:MMN276"/>
    <mergeCell ref="MMO276:MMR276"/>
    <mergeCell ref="MMS276:MMV276"/>
    <mergeCell ref="MMW276:MMZ276"/>
    <mergeCell ref="MNA276:MND276"/>
    <mergeCell ref="MLQ276:MLT276"/>
    <mergeCell ref="MLU276:MLX276"/>
    <mergeCell ref="MLY276:MMB276"/>
    <mergeCell ref="MMC276:MMF276"/>
    <mergeCell ref="MMG276:MMJ276"/>
    <mergeCell ref="MKW276:MKZ276"/>
    <mergeCell ref="MLA276:MLD276"/>
    <mergeCell ref="MLE276:MLH276"/>
    <mergeCell ref="MLI276:MLL276"/>
    <mergeCell ref="MLM276:MLP276"/>
    <mergeCell ref="MKC276:MKF276"/>
    <mergeCell ref="MKG276:MKJ276"/>
    <mergeCell ref="MKK276:MKN276"/>
    <mergeCell ref="MKO276:MKR276"/>
    <mergeCell ref="MKS276:MKV276"/>
    <mergeCell ref="MPM276:MPP276"/>
    <mergeCell ref="MPQ276:MPT276"/>
    <mergeCell ref="MPU276:MPX276"/>
    <mergeCell ref="MPY276:MQB276"/>
    <mergeCell ref="MQC276:MQF276"/>
    <mergeCell ref="MOS276:MOV276"/>
    <mergeCell ref="MOW276:MOZ276"/>
    <mergeCell ref="MPA276:MPD276"/>
    <mergeCell ref="MPE276:MPH276"/>
    <mergeCell ref="MPI276:MPL276"/>
    <mergeCell ref="MNY276:MOB276"/>
    <mergeCell ref="MOC276:MOF276"/>
    <mergeCell ref="MOG276:MOJ276"/>
    <mergeCell ref="MOK276:MON276"/>
    <mergeCell ref="MOO276:MOR276"/>
    <mergeCell ref="MNE276:MNH276"/>
    <mergeCell ref="MNI276:MNL276"/>
    <mergeCell ref="MNM276:MNP276"/>
    <mergeCell ref="MNQ276:MNT276"/>
    <mergeCell ref="MNU276:MNX276"/>
    <mergeCell ref="MSO276:MSR276"/>
    <mergeCell ref="MSS276:MSV276"/>
    <mergeCell ref="MSW276:MSZ276"/>
    <mergeCell ref="MTA276:MTD276"/>
    <mergeCell ref="MTE276:MTH276"/>
    <mergeCell ref="MRU276:MRX276"/>
    <mergeCell ref="MRY276:MSB276"/>
    <mergeCell ref="MSC276:MSF276"/>
    <mergeCell ref="MSG276:MSJ276"/>
    <mergeCell ref="MSK276:MSN276"/>
    <mergeCell ref="MRA276:MRD276"/>
    <mergeCell ref="MRE276:MRH276"/>
    <mergeCell ref="MRI276:MRL276"/>
    <mergeCell ref="MRM276:MRP276"/>
    <mergeCell ref="MRQ276:MRT276"/>
    <mergeCell ref="MQG276:MQJ276"/>
    <mergeCell ref="MQK276:MQN276"/>
    <mergeCell ref="MQO276:MQR276"/>
    <mergeCell ref="MQS276:MQV276"/>
    <mergeCell ref="MQW276:MQZ276"/>
    <mergeCell ref="MVQ276:MVT276"/>
    <mergeCell ref="MVU276:MVX276"/>
    <mergeCell ref="MVY276:MWB276"/>
    <mergeCell ref="MWC276:MWF276"/>
    <mergeCell ref="MWG276:MWJ276"/>
    <mergeCell ref="MUW276:MUZ276"/>
    <mergeCell ref="MVA276:MVD276"/>
    <mergeCell ref="MVE276:MVH276"/>
    <mergeCell ref="MVI276:MVL276"/>
    <mergeCell ref="MVM276:MVP276"/>
    <mergeCell ref="MUC276:MUF276"/>
    <mergeCell ref="MUG276:MUJ276"/>
    <mergeCell ref="MUK276:MUN276"/>
    <mergeCell ref="MUO276:MUR276"/>
    <mergeCell ref="MUS276:MUV276"/>
    <mergeCell ref="MTI276:MTL276"/>
    <mergeCell ref="MTM276:MTP276"/>
    <mergeCell ref="MTQ276:MTT276"/>
    <mergeCell ref="MTU276:MTX276"/>
    <mergeCell ref="MTY276:MUB276"/>
    <mergeCell ref="MYS276:MYV276"/>
    <mergeCell ref="MYW276:MYZ276"/>
    <mergeCell ref="MZA276:MZD276"/>
    <mergeCell ref="MZE276:MZH276"/>
    <mergeCell ref="MZI276:MZL276"/>
    <mergeCell ref="MXY276:MYB276"/>
    <mergeCell ref="MYC276:MYF276"/>
    <mergeCell ref="MYG276:MYJ276"/>
    <mergeCell ref="MYK276:MYN276"/>
    <mergeCell ref="MYO276:MYR276"/>
    <mergeCell ref="MXE276:MXH276"/>
    <mergeCell ref="MXI276:MXL276"/>
    <mergeCell ref="MXM276:MXP276"/>
    <mergeCell ref="MXQ276:MXT276"/>
    <mergeCell ref="MXU276:MXX276"/>
    <mergeCell ref="MWK276:MWN276"/>
    <mergeCell ref="MWO276:MWR276"/>
    <mergeCell ref="MWS276:MWV276"/>
    <mergeCell ref="MWW276:MWZ276"/>
    <mergeCell ref="MXA276:MXD276"/>
    <mergeCell ref="NBU276:NBX276"/>
    <mergeCell ref="NBY276:NCB276"/>
    <mergeCell ref="NCC276:NCF276"/>
    <mergeCell ref="NCG276:NCJ276"/>
    <mergeCell ref="NCK276:NCN276"/>
    <mergeCell ref="NBA276:NBD276"/>
    <mergeCell ref="NBE276:NBH276"/>
    <mergeCell ref="NBI276:NBL276"/>
    <mergeCell ref="NBM276:NBP276"/>
    <mergeCell ref="NBQ276:NBT276"/>
    <mergeCell ref="NAG276:NAJ276"/>
    <mergeCell ref="NAK276:NAN276"/>
    <mergeCell ref="NAO276:NAR276"/>
    <mergeCell ref="NAS276:NAV276"/>
    <mergeCell ref="NAW276:NAZ276"/>
    <mergeCell ref="MZM276:MZP276"/>
    <mergeCell ref="MZQ276:MZT276"/>
    <mergeCell ref="MZU276:MZX276"/>
    <mergeCell ref="MZY276:NAB276"/>
    <mergeCell ref="NAC276:NAF276"/>
    <mergeCell ref="NEW276:NEZ276"/>
    <mergeCell ref="NFA276:NFD276"/>
    <mergeCell ref="NFE276:NFH276"/>
    <mergeCell ref="NFI276:NFL276"/>
    <mergeCell ref="NFM276:NFP276"/>
    <mergeCell ref="NEC276:NEF276"/>
    <mergeCell ref="NEG276:NEJ276"/>
    <mergeCell ref="NEK276:NEN276"/>
    <mergeCell ref="NEO276:NER276"/>
    <mergeCell ref="NES276:NEV276"/>
    <mergeCell ref="NDI276:NDL276"/>
    <mergeCell ref="NDM276:NDP276"/>
    <mergeCell ref="NDQ276:NDT276"/>
    <mergeCell ref="NDU276:NDX276"/>
    <mergeCell ref="NDY276:NEB276"/>
    <mergeCell ref="NCO276:NCR276"/>
    <mergeCell ref="NCS276:NCV276"/>
    <mergeCell ref="NCW276:NCZ276"/>
    <mergeCell ref="NDA276:NDD276"/>
    <mergeCell ref="NDE276:NDH276"/>
    <mergeCell ref="NHY276:NIB276"/>
    <mergeCell ref="NIC276:NIF276"/>
    <mergeCell ref="NIG276:NIJ276"/>
    <mergeCell ref="NIK276:NIN276"/>
    <mergeCell ref="NIO276:NIR276"/>
    <mergeCell ref="NHE276:NHH276"/>
    <mergeCell ref="NHI276:NHL276"/>
    <mergeCell ref="NHM276:NHP276"/>
    <mergeCell ref="NHQ276:NHT276"/>
    <mergeCell ref="NHU276:NHX276"/>
    <mergeCell ref="NGK276:NGN276"/>
    <mergeCell ref="NGO276:NGR276"/>
    <mergeCell ref="NGS276:NGV276"/>
    <mergeCell ref="NGW276:NGZ276"/>
    <mergeCell ref="NHA276:NHD276"/>
    <mergeCell ref="NFQ276:NFT276"/>
    <mergeCell ref="NFU276:NFX276"/>
    <mergeCell ref="NFY276:NGB276"/>
    <mergeCell ref="NGC276:NGF276"/>
    <mergeCell ref="NGG276:NGJ276"/>
    <mergeCell ref="NLA276:NLD276"/>
    <mergeCell ref="NLE276:NLH276"/>
    <mergeCell ref="NLI276:NLL276"/>
    <mergeCell ref="NLM276:NLP276"/>
    <mergeCell ref="NLQ276:NLT276"/>
    <mergeCell ref="NKG276:NKJ276"/>
    <mergeCell ref="NKK276:NKN276"/>
    <mergeCell ref="NKO276:NKR276"/>
    <mergeCell ref="NKS276:NKV276"/>
    <mergeCell ref="NKW276:NKZ276"/>
    <mergeCell ref="NJM276:NJP276"/>
    <mergeCell ref="NJQ276:NJT276"/>
    <mergeCell ref="NJU276:NJX276"/>
    <mergeCell ref="NJY276:NKB276"/>
    <mergeCell ref="NKC276:NKF276"/>
    <mergeCell ref="NIS276:NIV276"/>
    <mergeCell ref="NIW276:NIZ276"/>
    <mergeCell ref="NJA276:NJD276"/>
    <mergeCell ref="NJE276:NJH276"/>
    <mergeCell ref="NJI276:NJL276"/>
    <mergeCell ref="NOC276:NOF276"/>
    <mergeCell ref="NOG276:NOJ276"/>
    <mergeCell ref="NOK276:NON276"/>
    <mergeCell ref="NOO276:NOR276"/>
    <mergeCell ref="NOS276:NOV276"/>
    <mergeCell ref="NNI276:NNL276"/>
    <mergeCell ref="NNM276:NNP276"/>
    <mergeCell ref="NNQ276:NNT276"/>
    <mergeCell ref="NNU276:NNX276"/>
    <mergeCell ref="NNY276:NOB276"/>
    <mergeCell ref="NMO276:NMR276"/>
    <mergeCell ref="NMS276:NMV276"/>
    <mergeCell ref="NMW276:NMZ276"/>
    <mergeCell ref="NNA276:NND276"/>
    <mergeCell ref="NNE276:NNH276"/>
    <mergeCell ref="NLU276:NLX276"/>
    <mergeCell ref="NLY276:NMB276"/>
    <mergeCell ref="NMC276:NMF276"/>
    <mergeCell ref="NMG276:NMJ276"/>
    <mergeCell ref="NMK276:NMN276"/>
    <mergeCell ref="NRE276:NRH276"/>
    <mergeCell ref="NRI276:NRL276"/>
    <mergeCell ref="NRM276:NRP276"/>
    <mergeCell ref="NRQ276:NRT276"/>
    <mergeCell ref="NRU276:NRX276"/>
    <mergeCell ref="NQK276:NQN276"/>
    <mergeCell ref="NQO276:NQR276"/>
    <mergeCell ref="NQS276:NQV276"/>
    <mergeCell ref="NQW276:NQZ276"/>
    <mergeCell ref="NRA276:NRD276"/>
    <mergeCell ref="NPQ276:NPT276"/>
    <mergeCell ref="NPU276:NPX276"/>
    <mergeCell ref="NPY276:NQB276"/>
    <mergeCell ref="NQC276:NQF276"/>
    <mergeCell ref="NQG276:NQJ276"/>
    <mergeCell ref="NOW276:NOZ276"/>
    <mergeCell ref="NPA276:NPD276"/>
    <mergeCell ref="NPE276:NPH276"/>
    <mergeCell ref="NPI276:NPL276"/>
    <mergeCell ref="NPM276:NPP276"/>
    <mergeCell ref="NUG276:NUJ276"/>
    <mergeCell ref="NUK276:NUN276"/>
    <mergeCell ref="NUO276:NUR276"/>
    <mergeCell ref="NUS276:NUV276"/>
    <mergeCell ref="NUW276:NUZ276"/>
    <mergeCell ref="NTM276:NTP276"/>
    <mergeCell ref="NTQ276:NTT276"/>
    <mergeCell ref="NTU276:NTX276"/>
    <mergeCell ref="NTY276:NUB276"/>
    <mergeCell ref="NUC276:NUF276"/>
    <mergeCell ref="NSS276:NSV276"/>
    <mergeCell ref="NSW276:NSZ276"/>
    <mergeCell ref="NTA276:NTD276"/>
    <mergeCell ref="NTE276:NTH276"/>
    <mergeCell ref="NTI276:NTL276"/>
    <mergeCell ref="NRY276:NSB276"/>
    <mergeCell ref="NSC276:NSF276"/>
    <mergeCell ref="NSG276:NSJ276"/>
    <mergeCell ref="NSK276:NSN276"/>
    <mergeCell ref="NSO276:NSR276"/>
    <mergeCell ref="NXI276:NXL276"/>
    <mergeCell ref="NXM276:NXP276"/>
    <mergeCell ref="NXQ276:NXT276"/>
    <mergeCell ref="NXU276:NXX276"/>
    <mergeCell ref="NXY276:NYB276"/>
    <mergeCell ref="NWO276:NWR276"/>
    <mergeCell ref="NWS276:NWV276"/>
    <mergeCell ref="NWW276:NWZ276"/>
    <mergeCell ref="NXA276:NXD276"/>
    <mergeCell ref="NXE276:NXH276"/>
    <mergeCell ref="NVU276:NVX276"/>
    <mergeCell ref="NVY276:NWB276"/>
    <mergeCell ref="NWC276:NWF276"/>
    <mergeCell ref="NWG276:NWJ276"/>
    <mergeCell ref="NWK276:NWN276"/>
    <mergeCell ref="NVA276:NVD276"/>
    <mergeCell ref="NVE276:NVH276"/>
    <mergeCell ref="NVI276:NVL276"/>
    <mergeCell ref="NVM276:NVP276"/>
    <mergeCell ref="NVQ276:NVT276"/>
    <mergeCell ref="OAK276:OAN276"/>
    <mergeCell ref="OAO276:OAR276"/>
    <mergeCell ref="OAS276:OAV276"/>
    <mergeCell ref="OAW276:OAZ276"/>
    <mergeCell ref="OBA276:OBD276"/>
    <mergeCell ref="NZQ276:NZT276"/>
    <mergeCell ref="NZU276:NZX276"/>
    <mergeCell ref="NZY276:OAB276"/>
    <mergeCell ref="OAC276:OAF276"/>
    <mergeCell ref="OAG276:OAJ276"/>
    <mergeCell ref="NYW276:NYZ276"/>
    <mergeCell ref="NZA276:NZD276"/>
    <mergeCell ref="NZE276:NZH276"/>
    <mergeCell ref="NZI276:NZL276"/>
    <mergeCell ref="NZM276:NZP276"/>
    <mergeCell ref="NYC276:NYF276"/>
    <mergeCell ref="NYG276:NYJ276"/>
    <mergeCell ref="NYK276:NYN276"/>
    <mergeCell ref="NYO276:NYR276"/>
    <mergeCell ref="NYS276:NYV276"/>
    <mergeCell ref="ODM276:ODP276"/>
    <mergeCell ref="ODQ276:ODT276"/>
    <mergeCell ref="ODU276:ODX276"/>
    <mergeCell ref="ODY276:OEB276"/>
    <mergeCell ref="OEC276:OEF276"/>
    <mergeCell ref="OCS276:OCV276"/>
    <mergeCell ref="OCW276:OCZ276"/>
    <mergeCell ref="ODA276:ODD276"/>
    <mergeCell ref="ODE276:ODH276"/>
    <mergeCell ref="ODI276:ODL276"/>
    <mergeCell ref="OBY276:OCB276"/>
    <mergeCell ref="OCC276:OCF276"/>
    <mergeCell ref="OCG276:OCJ276"/>
    <mergeCell ref="OCK276:OCN276"/>
    <mergeCell ref="OCO276:OCR276"/>
    <mergeCell ref="OBE276:OBH276"/>
    <mergeCell ref="OBI276:OBL276"/>
    <mergeCell ref="OBM276:OBP276"/>
    <mergeCell ref="OBQ276:OBT276"/>
    <mergeCell ref="OBU276:OBX276"/>
    <mergeCell ref="OGO276:OGR276"/>
    <mergeCell ref="OGS276:OGV276"/>
    <mergeCell ref="OGW276:OGZ276"/>
    <mergeCell ref="OHA276:OHD276"/>
    <mergeCell ref="OHE276:OHH276"/>
    <mergeCell ref="OFU276:OFX276"/>
    <mergeCell ref="OFY276:OGB276"/>
    <mergeCell ref="OGC276:OGF276"/>
    <mergeCell ref="OGG276:OGJ276"/>
    <mergeCell ref="OGK276:OGN276"/>
    <mergeCell ref="OFA276:OFD276"/>
    <mergeCell ref="OFE276:OFH276"/>
    <mergeCell ref="OFI276:OFL276"/>
    <mergeCell ref="OFM276:OFP276"/>
    <mergeCell ref="OFQ276:OFT276"/>
    <mergeCell ref="OEG276:OEJ276"/>
    <mergeCell ref="OEK276:OEN276"/>
    <mergeCell ref="OEO276:OER276"/>
    <mergeCell ref="OES276:OEV276"/>
    <mergeCell ref="OEW276:OEZ276"/>
    <mergeCell ref="OJQ276:OJT276"/>
    <mergeCell ref="OJU276:OJX276"/>
    <mergeCell ref="OJY276:OKB276"/>
    <mergeCell ref="OKC276:OKF276"/>
    <mergeCell ref="OKG276:OKJ276"/>
    <mergeCell ref="OIW276:OIZ276"/>
    <mergeCell ref="OJA276:OJD276"/>
    <mergeCell ref="OJE276:OJH276"/>
    <mergeCell ref="OJI276:OJL276"/>
    <mergeCell ref="OJM276:OJP276"/>
    <mergeCell ref="OIC276:OIF276"/>
    <mergeCell ref="OIG276:OIJ276"/>
    <mergeCell ref="OIK276:OIN276"/>
    <mergeCell ref="OIO276:OIR276"/>
    <mergeCell ref="OIS276:OIV276"/>
    <mergeCell ref="OHI276:OHL276"/>
    <mergeCell ref="OHM276:OHP276"/>
    <mergeCell ref="OHQ276:OHT276"/>
    <mergeCell ref="OHU276:OHX276"/>
    <mergeCell ref="OHY276:OIB276"/>
    <mergeCell ref="OMS276:OMV276"/>
    <mergeCell ref="OMW276:OMZ276"/>
    <mergeCell ref="ONA276:OND276"/>
    <mergeCell ref="ONE276:ONH276"/>
    <mergeCell ref="ONI276:ONL276"/>
    <mergeCell ref="OLY276:OMB276"/>
    <mergeCell ref="OMC276:OMF276"/>
    <mergeCell ref="OMG276:OMJ276"/>
    <mergeCell ref="OMK276:OMN276"/>
    <mergeCell ref="OMO276:OMR276"/>
    <mergeCell ref="OLE276:OLH276"/>
    <mergeCell ref="OLI276:OLL276"/>
    <mergeCell ref="OLM276:OLP276"/>
    <mergeCell ref="OLQ276:OLT276"/>
    <mergeCell ref="OLU276:OLX276"/>
    <mergeCell ref="OKK276:OKN276"/>
    <mergeCell ref="OKO276:OKR276"/>
    <mergeCell ref="OKS276:OKV276"/>
    <mergeCell ref="OKW276:OKZ276"/>
    <mergeCell ref="OLA276:OLD276"/>
    <mergeCell ref="OPU276:OPX276"/>
    <mergeCell ref="OPY276:OQB276"/>
    <mergeCell ref="OQC276:OQF276"/>
    <mergeCell ref="OQG276:OQJ276"/>
    <mergeCell ref="OQK276:OQN276"/>
    <mergeCell ref="OPA276:OPD276"/>
    <mergeCell ref="OPE276:OPH276"/>
    <mergeCell ref="OPI276:OPL276"/>
    <mergeCell ref="OPM276:OPP276"/>
    <mergeCell ref="OPQ276:OPT276"/>
    <mergeCell ref="OOG276:OOJ276"/>
    <mergeCell ref="OOK276:OON276"/>
    <mergeCell ref="OOO276:OOR276"/>
    <mergeCell ref="OOS276:OOV276"/>
    <mergeCell ref="OOW276:OOZ276"/>
    <mergeCell ref="ONM276:ONP276"/>
    <mergeCell ref="ONQ276:ONT276"/>
    <mergeCell ref="ONU276:ONX276"/>
    <mergeCell ref="ONY276:OOB276"/>
    <mergeCell ref="OOC276:OOF276"/>
    <mergeCell ref="OSW276:OSZ276"/>
    <mergeCell ref="OTA276:OTD276"/>
    <mergeCell ref="OTE276:OTH276"/>
    <mergeCell ref="OTI276:OTL276"/>
    <mergeCell ref="OTM276:OTP276"/>
    <mergeCell ref="OSC276:OSF276"/>
    <mergeCell ref="OSG276:OSJ276"/>
    <mergeCell ref="OSK276:OSN276"/>
    <mergeCell ref="OSO276:OSR276"/>
    <mergeCell ref="OSS276:OSV276"/>
    <mergeCell ref="ORI276:ORL276"/>
    <mergeCell ref="ORM276:ORP276"/>
    <mergeCell ref="ORQ276:ORT276"/>
    <mergeCell ref="ORU276:ORX276"/>
    <mergeCell ref="ORY276:OSB276"/>
    <mergeCell ref="OQO276:OQR276"/>
    <mergeCell ref="OQS276:OQV276"/>
    <mergeCell ref="OQW276:OQZ276"/>
    <mergeCell ref="ORA276:ORD276"/>
    <mergeCell ref="ORE276:ORH276"/>
    <mergeCell ref="OVY276:OWB276"/>
    <mergeCell ref="OWC276:OWF276"/>
    <mergeCell ref="OWG276:OWJ276"/>
    <mergeCell ref="OWK276:OWN276"/>
    <mergeCell ref="OWO276:OWR276"/>
    <mergeCell ref="OVE276:OVH276"/>
    <mergeCell ref="OVI276:OVL276"/>
    <mergeCell ref="OVM276:OVP276"/>
    <mergeCell ref="OVQ276:OVT276"/>
    <mergeCell ref="OVU276:OVX276"/>
    <mergeCell ref="OUK276:OUN276"/>
    <mergeCell ref="OUO276:OUR276"/>
    <mergeCell ref="OUS276:OUV276"/>
    <mergeCell ref="OUW276:OUZ276"/>
    <mergeCell ref="OVA276:OVD276"/>
    <mergeCell ref="OTQ276:OTT276"/>
    <mergeCell ref="OTU276:OTX276"/>
    <mergeCell ref="OTY276:OUB276"/>
    <mergeCell ref="OUC276:OUF276"/>
    <mergeCell ref="OUG276:OUJ276"/>
    <mergeCell ref="OZA276:OZD276"/>
    <mergeCell ref="OZE276:OZH276"/>
    <mergeCell ref="OZI276:OZL276"/>
    <mergeCell ref="OZM276:OZP276"/>
    <mergeCell ref="OZQ276:OZT276"/>
    <mergeCell ref="OYG276:OYJ276"/>
    <mergeCell ref="OYK276:OYN276"/>
    <mergeCell ref="OYO276:OYR276"/>
    <mergeCell ref="OYS276:OYV276"/>
    <mergeCell ref="OYW276:OYZ276"/>
    <mergeCell ref="OXM276:OXP276"/>
    <mergeCell ref="OXQ276:OXT276"/>
    <mergeCell ref="OXU276:OXX276"/>
    <mergeCell ref="OXY276:OYB276"/>
    <mergeCell ref="OYC276:OYF276"/>
    <mergeCell ref="OWS276:OWV276"/>
    <mergeCell ref="OWW276:OWZ276"/>
    <mergeCell ref="OXA276:OXD276"/>
    <mergeCell ref="OXE276:OXH276"/>
    <mergeCell ref="OXI276:OXL276"/>
    <mergeCell ref="PCC276:PCF276"/>
    <mergeCell ref="PCG276:PCJ276"/>
    <mergeCell ref="PCK276:PCN276"/>
    <mergeCell ref="PCO276:PCR276"/>
    <mergeCell ref="PCS276:PCV276"/>
    <mergeCell ref="PBI276:PBL276"/>
    <mergeCell ref="PBM276:PBP276"/>
    <mergeCell ref="PBQ276:PBT276"/>
    <mergeCell ref="PBU276:PBX276"/>
    <mergeCell ref="PBY276:PCB276"/>
    <mergeCell ref="PAO276:PAR276"/>
    <mergeCell ref="PAS276:PAV276"/>
    <mergeCell ref="PAW276:PAZ276"/>
    <mergeCell ref="PBA276:PBD276"/>
    <mergeCell ref="PBE276:PBH276"/>
    <mergeCell ref="OZU276:OZX276"/>
    <mergeCell ref="OZY276:PAB276"/>
    <mergeCell ref="PAC276:PAF276"/>
    <mergeCell ref="PAG276:PAJ276"/>
    <mergeCell ref="PAK276:PAN276"/>
    <mergeCell ref="PFE276:PFH276"/>
    <mergeCell ref="PFI276:PFL276"/>
    <mergeCell ref="PFM276:PFP276"/>
    <mergeCell ref="PFQ276:PFT276"/>
    <mergeCell ref="PFU276:PFX276"/>
    <mergeCell ref="PEK276:PEN276"/>
    <mergeCell ref="PEO276:PER276"/>
    <mergeCell ref="PES276:PEV276"/>
    <mergeCell ref="PEW276:PEZ276"/>
    <mergeCell ref="PFA276:PFD276"/>
    <mergeCell ref="PDQ276:PDT276"/>
    <mergeCell ref="PDU276:PDX276"/>
    <mergeCell ref="PDY276:PEB276"/>
    <mergeCell ref="PEC276:PEF276"/>
    <mergeCell ref="PEG276:PEJ276"/>
    <mergeCell ref="PCW276:PCZ276"/>
    <mergeCell ref="PDA276:PDD276"/>
    <mergeCell ref="PDE276:PDH276"/>
    <mergeCell ref="PDI276:PDL276"/>
    <mergeCell ref="PDM276:PDP276"/>
    <mergeCell ref="PIG276:PIJ276"/>
    <mergeCell ref="PIK276:PIN276"/>
    <mergeCell ref="PIO276:PIR276"/>
    <mergeCell ref="PIS276:PIV276"/>
    <mergeCell ref="PIW276:PIZ276"/>
    <mergeCell ref="PHM276:PHP276"/>
    <mergeCell ref="PHQ276:PHT276"/>
    <mergeCell ref="PHU276:PHX276"/>
    <mergeCell ref="PHY276:PIB276"/>
    <mergeCell ref="PIC276:PIF276"/>
    <mergeCell ref="PGS276:PGV276"/>
    <mergeCell ref="PGW276:PGZ276"/>
    <mergeCell ref="PHA276:PHD276"/>
    <mergeCell ref="PHE276:PHH276"/>
    <mergeCell ref="PHI276:PHL276"/>
    <mergeCell ref="PFY276:PGB276"/>
    <mergeCell ref="PGC276:PGF276"/>
    <mergeCell ref="PGG276:PGJ276"/>
    <mergeCell ref="PGK276:PGN276"/>
    <mergeCell ref="PGO276:PGR276"/>
    <mergeCell ref="PLI276:PLL276"/>
    <mergeCell ref="PLM276:PLP276"/>
    <mergeCell ref="PLQ276:PLT276"/>
    <mergeCell ref="PLU276:PLX276"/>
    <mergeCell ref="PLY276:PMB276"/>
    <mergeCell ref="PKO276:PKR276"/>
    <mergeCell ref="PKS276:PKV276"/>
    <mergeCell ref="PKW276:PKZ276"/>
    <mergeCell ref="PLA276:PLD276"/>
    <mergeCell ref="PLE276:PLH276"/>
    <mergeCell ref="PJU276:PJX276"/>
    <mergeCell ref="PJY276:PKB276"/>
    <mergeCell ref="PKC276:PKF276"/>
    <mergeCell ref="PKG276:PKJ276"/>
    <mergeCell ref="PKK276:PKN276"/>
    <mergeCell ref="PJA276:PJD276"/>
    <mergeCell ref="PJE276:PJH276"/>
    <mergeCell ref="PJI276:PJL276"/>
    <mergeCell ref="PJM276:PJP276"/>
    <mergeCell ref="PJQ276:PJT276"/>
    <mergeCell ref="POK276:PON276"/>
    <mergeCell ref="POO276:POR276"/>
    <mergeCell ref="POS276:POV276"/>
    <mergeCell ref="POW276:POZ276"/>
    <mergeCell ref="PPA276:PPD276"/>
    <mergeCell ref="PNQ276:PNT276"/>
    <mergeCell ref="PNU276:PNX276"/>
    <mergeCell ref="PNY276:POB276"/>
    <mergeCell ref="POC276:POF276"/>
    <mergeCell ref="POG276:POJ276"/>
    <mergeCell ref="PMW276:PMZ276"/>
    <mergeCell ref="PNA276:PND276"/>
    <mergeCell ref="PNE276:PNH276"/>
    <mergeCell ref="PNI276:PNL276"/>
    <mergeCell ref="PNM276:PNP276"/>
    <mergeCell ref="PMC276:PMF276"/>
    <mergeCell ref="PMG276:PMJ276"/>
    <mergeCell ref="PMK276:PMN276"/>
    <mergeCell ref="PMO276:PMR276"/>
    <mergeCell ref="PMS276:PMV276"/>
    <mergeCell ref="PRM276:PRP276"/>
    <mergeCell ref="PRQ276:PRT276"/>
    <mergeCell ref="PRU276:PRX276"/>
    <mergeCell ref="PRY276:PSB276"/>
    <mergeCell ref="PSC276:PSF276"/>
    <mergeCell ref="PQS276:PQV276"/>
    <mergeCell ref="PQW276:PQZ276"/>
    <mergeCell ref="PRA276:PRD276"/>
    <mergeCell ref="PRE276:PRH276"/>
    <mergeCell ref="PRI276:PRL276"/>
    <mergeCell ref="PPY276:PQB276"/>
    <mergeCell ref="PQC276:PQF276"/>
    <mergeCell ref="PQG276:PQJ276"/>
    <mergeCell ref="PQK276:PQN276"/>
    <mergeCell ref="PQO276:PQR276"/>
    <mergeCell ref="PPE276:PPH276"/>
    <mergeCell ref="PPI276:PPL276"/>
    <mergeCell ref="PPM276:PPP276"/>
    <mergeCell ref="PPQ276:PPT276"/>
    <mergeCell ref="PPU276:PPX276"/>
    <mergeCell ref="PUO276:PUR276"/>
    <mergeCell ref="PUS276:PUV276"/>
    <mergeCell ref="PUW276:PUZ276"/>
    <mergeCell ref="PVA276:PVD276"/>
    <mergeCell ref="PVE276:PVH276"/>
    <mergeCell ref="PTU276:PTX276"/>
    <mergeCell ref="PTY276:PUB276"/>
    <mergeCell ref="PUC276:PUF276"/>
    <mergeCell ref="PUG276:PUJ276"/>
    <mergeCell ref="PUK276:PUN276"/>
    <mergeCell ref="PTA276:PTD276"/>
    <mergeCell ref="PTE276:PTH276"/>
    <mergeCell ref="PTI276:PTL276"/>
    <mergeCell ref="PTM276:PTP276"/>
    <mergeCell ref="PTQ276:PTT276"/>
    <mergeCell ref="PSG276:PSJ276"/>
    <mergeCell ref="PSK276:PSN276"/>
    <mergeCell ref="PSO276:PSR276"/>
    <mergeCell ref="PSS276:PSV276"/>
    <mergeCell ref="PSW276:PSZ276"/>
    <mergeCell ref="PXQ276:PXT276"/>
    <mergeCell ref="PXU276:PXX276"/>
    <mergeCell ref="PXY276:PYB276"/>
    <mergeCell ref="PYC276:PYF276"/>
    <mergeCell ref="PYG276:PYJ276"/>
    <mergeCell ref="PWW276:PWZ276"/>
    <mergeCell ref="PXA276:PXD276"/>
    <mergeCell ref="PXE276:PXH276"/>
    <mergeCell ref="PXI276:PXL276"/>
    <mergeCell ref="PXM276:PXP276"/>
    <mergeCell ref="PWC276:PWF276"/>
    <mergeCell ref="PWG276:PWJ276"/>
    <mergeCell ref="PWK276:PWN276"/>
    <mergeCell ref="PWO276:PWR276"/>
    <mergeCell ref="PWS276:PWV276"/>
    <mergeCell ref="PVI276:PVL276"/>
    <mergeCell ref="PVM276:PVP276"/>
    <mergeCell ref="PVQ276:PVT276"/>
    <mergeCell ref="PVU276:PVX276"/>
    <mergeCell ref="PVY276:PWB276"/>
    <mergeCell ref="QAS276:QAV276"/>
    <mergeCell ref="QAW276:QAZ276"/>
    <mergeCell ref="QBA276:QBD276"/>
    <mergeCell ref="QBE276:QBH276"/>
    <mergeCell ref="QBI276:QBL276"/>
    <mergeCell ref="PZY276:QAB276"/>
    <mergeCell ref="QAC276:QAF276"/>
    <mergeCell ref="QAG276:QAJ276"/>
    <mergeCell ref="QAK276:QAN276"/>
    <mergeCell ref="QAO276:QAR276"/>
    <mergeCell ref="PZE276:PZH276"/>
    <mergeCell ref="PZI276:PZL276"/>
    <mergeCell ref="PZM276:PZP276"/>
    <mergeCell ref="PZQ276:PZT276"/>
    <mergeCell ref="PZU276:PZX276"/>
    <mergeCell ref="PYK276:PYN276"/>
    <mergeCell ref="PYO276:PYR276"/>
    <mergeCell ref="PYS276:PYV276"/>
    <mergeCell ref="PYW276:PYZ276"/>
    <mergeCell ref="PZA276:PZD276"/>
    <mergeCell ref="QDU276:QDX276"/>
    <mergeCell ref="QDY276:QEB276"/>
    <mergeCell ref="QEC276:QEF276"/>
    <mergeCell ref="QEG276:QEJ276"/>
    <mergeCell ref="QEK276:QEN276"/>
    <mergeCell ref="QDA276:QDD276"/>
    <mergeCell ref="QDE276:QDH276"/>
    <mergeCell ref="QDI276:QDL276"/>
    <mergeCell ref="QDM276:QDP276"/>
    <mergeCell ref="QDQ276:QDT276"/>
    <mergeCell ref="QCG276:QCJ276"/>
    <mergeCell ref="QCK276:QCN276"/>
    <mergeCell ref="QCO276:QCR276"/>
    <mergeCell ref="QCS276:QCV276"/>
    <mergeCell ref="QCW276:QCZ276"/>
    <mergeCell ref="QBM276:QBP276"/>
    <mergeCell ref="QBQ276:QBT276"/>
    <mergeCell ref="QBU276:QBX276"/>
    <mergeCell ref="QBY276:QCB276"/>
    <mergeCell ref="QCC276:QCF276"/>
    <mergeCell ref="QGW276:QGZ276"/>
    <mergeCell ref="QHA276:QHD276"/>
    <mergeCell ref="QHE276:QHH276"/>
    <mergeCell ref="QHI276:QHL276"/>
    <mergeCell ref="QHM276:QHP276"/>
    <mergeCell ref="QGC276:QGF276"/>
    <mergeCell ref="QGG276:QGJ276"/>
    <mergeCell ref="QGK276:QGN276"/>
    <mergeCell ref="QGO276:QGR276"/>
    <mergeCell ref="QGS276:QGV276"/>
    <mergeCell ref="QFI276:QFL276"/>
    <mergeCell ref="QFM276:QFP276"/>
    <mergeCell ref="QFQ276:QFT276"/>
    <mergeCell ref="QFU276:QFX276"/>
    <mergeCell ref="QFY276:QGB276"/>
    <mergeCell ref="QEO276:QER276"/>
    <mergeCell ref="QES276:QEV276"/>
    <mergeCell ref="QEW276:QEZ276"/>
    <mergeCell ref="QFA276:QFD276"/>
    <mergeCell ref="QFE276:QFH276"/>
    <mergeCell ref="QJY276:QKB276"/>
    <mergeCell ref="QKC276:QKF276"/>
    <mergeCell ref="QKG276:QKJ276"/>
    <mergeCell ref="QKK276:QKN276"/>
    <mergeCell ref="QKO276:QKR276"/>
    <mergeCell ref="QJE276:QJH276"/>
    <mergeCell ref="QJI276:QJL276"/>
    <mergeCell ref="QJM276:QJP276"/>
    <mergeCell ref="QJQ276:QJT276"/>
    <mergeCell ref="QJU276:QJX276"/>
    <mergeCell ref="QIK276:QIN276"/>
    <mergeCell ref="QIO276:QIR276"/>
    <mergeCell ref="QIS276:QIV276"/>
    <mergeCell ref="QIW276:QIZ276"/>
    <mergeCell ref="QJA276:QJD276"/>
    <mergeCell ref="QHQ276:QHT276"/>
    <mergeCell ref="QHU276:QHX276"/>
    <mergeCell ref="QHY276:QIB276"/>
    <mergeCell ref="QIC276:QIF276"/>
    <mergeCell ref="QIG276:QIJ276"/>
    <mergeCell ref="QNA276:QND276"/>
    <mergeCell ref="QNE276:QNH276"/>
    <mergeCell ref="QNI276:QNL276"/>
    <mergeCell ref="QNM276:QNP276"/>
    <mergeCell ref="QNQ276:QNT276"/>
    <mergeCell ref="QMG276:QMJ276"/>
    <mergeCell ref="QMK276:QMN276"/>
    <mergeCell ref="QMO276:QMR276"/>
    <mergeCell ref="QMS276:QMV276"/>
    <mergeCell ref="QMW276:QMZ276"/>
    <mergeCell ref="QLM276:QLP276"/>
    <mergeCell ref="QLQ276:QLT276"/>
    <mergeCell ref="QLU276:QLX276"/>
    <mergeCell ref="QLY276:QMB276"/>
    <mergeCell ref="QMC276:QMF276"/>
    <mergeCell ref="QKS276:QKV276"/>
    <mergeCell ref="QKW276:QKZ276"/>
    <mergeCell ref="QLA276:QLD276"/>
    <mergeCell ref="QLE276:QLH276"/>
    <mergeCell ref="QLI276:QLL276"/>
    <mergeCell ref="QQC276:QQF276"/>
    <mergeCell ref="QQG276:QQJ276"/>
    <mergeCell ref="QQK276:QQN276"/>
    <mergeCell ref="QQO276:QQR276"/>
    <mergeCell ref="QQS276:QQV276"/>
    <mergeCell ref="QPI276:QPL276"/>
    <mergeCell ref="QPM276:QPP276"/>
    <mergeCell ref="QPQ276:QPT276"/>
    <mergeCell ref="QPU276:QPX276"/>
    <mergeCell ref="QPY276:QQB276"/>
    <mergeCell ref="QOO276:QOR276"/>
    <mergeCell ref="QOS276:QOV276"/>
    <mergeCell ref="QOW276:QOZ276"/>
    <mergeCell ref="QPA276:QPD276"/>
    <mergeCell ref="QPE276:QPH276"/>
    <mergeCell ref="QNU276:QNX276"/>
    <mergeCell ref="QNY276:QOB276"/>
    <mergeCell ref="QOC276:QOF276"/>
    <mergeCell ref="QOG276:QOJ276"/>
    <mergeCell ref="QOK276:QON276"/>
    <mergeCell ref="QTE276:QTH276"/>
    <mergeCell ref="QTI276:QTL276"/>
    <mergeCell ref="QTM276:QTP276"/>
    <mergeCell ref="QTQ276:QTT276"/>
    <mergeCell ref="QTU276:QTX276"/>
    <mergeCell ref="QSK276:QSN276"/>
    <mergeCell ref="QSO276:QSR276"/>
    <mergeCell ref="QSS276:QSV276"/>
    <mergeCell ref="QSW276:QSZ276"/>
    <mergeCell ref="QTA276:QTD276"/>
    <mergeCell ref="QRQ276:QRT276"/>
    <mergeCell ref="QRU276:QRX276"/>
    <mergeCell ref="QRY276:QSB276"/>
    <mergeCell ref="QSC276:QSF276"/>
    <mergeCell ref="QSG276:QSJ276"/>
    <mergeCell ref="QQW276:QQZ276"/>
    <mergeCell ref="QRA276:QRD276"/>
    <mergeCell ref="QRE276:QRH276"/>
    <mergeCell ref="QRI276:QRL276"/>
    <mergeCell ref="QRM276:QRP276"/>
    <mergeCell ref="QWG276:QWJ276"/>
    <mergeCell ref="QWK276:QWN276"/>
    <mergeCell ref="QWO276:QWR276"/>
    <mergeCell ref="QWS276:QWV276"/>
    <mergeCell ref="QWW276:QWZ276"/>
    <mergeCell ref="QVM276:QVP276"/>
    <mergeCell ref="QVQ276:QVT276"/>
    <mergeCell ref="QVU276:QVX276"/>
    <mergeCell ref="QVY276:QWB276"/>
    <mergeCell ref="QWC276:QWF276"/>
    <mergeCell ref="QUS276:QUV276"/>
    <mergeCell ref="QUW276:QUZ276"/>
    <mergeCell ref="QVA276:QVD276"/>
    <mergeCell ref="QVE276:QVH276"/>
    <mergeCell ref="QVI276:QVL276"/>
    <mergeCell ref="QTY276:QUB276"/>
    <mergeCell ref="QUC276:QUF276"/>
    <mergeCell ref="QUG276:QUJ276"/>
    <mergeCell ref="QUK276:QUN276"/>
    <mergeCell ref="QUO276:QUR276"/>
    <mergeCell ref="QZI276:QZL276"/>
    <mergeCell ref="QZM276:QZP276"/>
    <mergeCell ref="QZQ276:QZT276"/>
    <mergeCell ref="QZU276:QZX276"/>
    <mergeCell ref="QZY276:RAB276"/>
    <mergeCell ref="QYO276:QYR276"/>
    <mergeCell ref="QYS276:QYV276"/>
    <mergeCell ref="QYW276:QYZ276"/>
    <mergeCell ref="QZA276:QZD276"/>
    <mergeCell ref="QZE276:QZH276"/>
    <mergeCell ref="QXU276:QXX276"/>
    <mergeCell ref="QXY276:QYB276"/>
    <mergeCell ref="QYC276:QYF276"/>
    <mergeCell ref="QYG276:QYJ276"/>
    <mergeCell ref="QYK276:QYN276"/>
    <mergeCell ref="QXA276:QXD276"/>
    <mergeCell ref="QXE276:QXH276"/>
    <mergeCell ref="QXI276:QXL276"/>
    <mergeCell ref="QXM276:QXP276"/>
    <mergeCell ref="QXQ276:QXT276"/>
    <mergeCell ref="RCK276:RCN276"/>
    <mergeCell ref="RCO276:RCR276"/>
    <mergeCell ref="RCS276:RCV276"/>
    <mergeCell ref="RCW276:RCZ276"/>
    <mergeCell ref="RDA276:RDD276"/>
    <mergeCell ref="RBQ276:RBT276"/>
    <mergeCell ref="RBU276:RBX276"/>
    <mergeCell ref="RBY276:RCB276"/>
    <mergeCell ref="RCC276:RCF276"/>
    <mergeCell ref="RCG276:RCJ276"/>
    <mergeCell ref="RAW276:RAZ276"/>
    <mergeCell ref="RBA276:RBD276"/>
    <mergeCell ref="RBE276:RBH276"/>
    <mergeCell ref="RBI276:RBL276"/>
    <mergeCell ref="RBM276:RBP276"/>
    <mergeCell ref="RAC276:RAF276"/>
    <mergeCell ref="RAG276:RAJ276"/>
    <mergeCell ref="RAK276:RAN276"/>
    <mergeCell ref="RAO276:RAR276"/>
    <mergeCell ref="RAS276:RAV276"/>
    <mergeCell ref="RFM276:RFP276"/>
    <mergeCell ref="RFQ276:RFT276"/>
    <mergeCell ref="RFU276:RFX276"/>
    <mergeCell ref="RFY276:RGB276"/>
    <mergeCell ref="RGC276:RGF276"/>
    <mergeCell ref="RES276:REV276"/>
    <mergeCell ref="REW276:REZ276"/>
    <mergeCell ref="RFA276:RFD276"/>
    <mergeCell ref="RFE276:RFH276"/>
    <mergeCell ref="RFI276:RFL276"/>
    <mergeCell ref="RDY276:REB276"/>
    <mergeCell ref="REC276:REF276"/>
    <mergeCell ref="REG276:REJ276"/>
    <mergeCell ref="REK276:REN276"/>
    <mergeCell ref="REO276:RER276"/>
    <mergeCell ref="RDE276:RDH276"/>
    <mergeCell ref="RDI276:RDL276"/>
    <mergeCell ref="RDM276:RDP276"/>
    <mergeCell ref="RDQ276:RDT276"/>
    <mergeCell ref="RDU276:RDX276"/>
    <mergeCell ref="RIO276:RIR276"/>
    <mergeCell ref="RIS276:RIV276"/>
    <mergeCell ref="RIW276:RIZ276"/>
    <mergeCell ref="RJA276:RJD276"/>
    <mergeCell ref="RJE276:RJH276"/>
    <mergeCell ref="RHU276:RHX276"/>
    <mergeCell ref="RHY276:RIB276"/>
    <mergeCell ref="RIC276:RIF276"/>
    <mergeCell ref="RIG276:RIJ276"/>
    <mergeCell ref="RIK276:RIN276"/>
    <mergeCell ref="RHA276:RHD276"/>
    <mergeCell ref="RHE276:RHH276"/>
    <mergeCell ref="RHI276:RHL276"/>
    <mergeCell ref="RHM276:RHP276"/>
    <mergeCell ref="RHQ276:RHT276"/>
    <mergeCell ref="RGG276:RGJ276"/>
    <mergeCell ref="RGK276:RGN276"/>
    <mergeCell ref="RGO276:RGR276"/>
    <mergeCell ref="RGS276:RGV276"/>
    <mergeCell ref="RGW276:RGZ276"/>
    <mergeCell ref="RLQ276:RLT276"/>
    <mergeCell ref="RLU276:RLX276"/>
    <mergeCell ref="RLY276:RMB276"/>
    <mergeCell ref="RMC276:RMF276"/>
    <mergeCell ref="RMG276:RMJ276"/>
    <mergeCell ref="RKW276:RKZ276"/>
    <mergeCell ref="RLA276:RLD276"/>
    <mergeCell ref="RLE276:RLH276"/>
    <mergeCell ref="RLI276:RLL276"/>
    <mergeCell ref="RLM276:RLP276"/>
    <mergeCell ref="RKC276:RKF276"/>
    <mergeCell ref="RKG276:RKJ276"/>
    <mergeCell ref="RKK276:RKN276"/>
    <mergeCell ref="RKO276:RKR276"/>
    <mergeCell ref="RKS276:RKV276"/>
    <mergeCell ref="RJI276:RJL276"/>
    <mergeCell ref="RJM276:RJP276"/>
    <mergeCell ref="RJQ276:RJT276"/>
    <mergeCell ref="RJU276:RJX276"/>
    <mergeCell ref="RJY276:RKB276"/>
    <mergeCell ref="ROS276:ROV276"/>
    <mergeCell ref="ROW276:ROZ276"/>
    <mergeCell ref="RPA276:RPD276"/>
    <mergeCell ref="RPE276:RPH276"/>
    <mergeCell ref="RPI276:RPL276"/>
    <mergeCell ref="RNY276:ROB276"/>
    <mergeCell ref="ROC276:ROF276"/>
    <mergeCell ref="ROG276:ROJ276"/>
    <mergeCell ref="ROK276:RON276"/>
    <mergeCell ref="ROO276:ROR276"/>
    <mergeCell ref="RNE276:RNH276"/>
    <mergeCell ref="RNI276:RNL276"/>
    <mergeCell ref="RNM276:RNP276"/>
    <mergeCell ref="RNQ276:RNT276"/>
    <mergeCell ref="RNU276:RNX276"/>
    <mergeCell ref="RMK276:RMN276"/>
    <mergeCell ref="RMO276:RMR276"/>
    <mergeCell ref="RMS276:RMV276"/>
    <mergeCell ref="RMW276:RMZ276"/>
    <mergeCell ref="RNA276:RND276"/>
    <mergeCell ref="RRU276:RRX276"/>
    <mergeCell ref="RRY276:RSB276"/>
    <mergeCell ref="RSC276:RSF276"/>
    <mergeCell ref="RSG276:RSJ276"/>
    <mergeCell ref="RSK276:RSN276"/>
    <mergeCell ref="RRA276:RRD276"/>
    <mergeCell ref="RRE276:RRH276"/>
    <mergeCell ref="RRI276:RRL276"/>
    <mergeCell ref="RRM276:RRP276"/>
    <mergeCell ref="RRQ276:RRT276"/>
    <mergeCell ref="RQG276:RQJ276"/>
    <mergeCell ref="RQK276:RQN276"/>
    <mergeCell ref="RQO276:RQR276"/>
    <mergeCell ref="RQS276:RQV276"/>
    <mergeCell ref="RQW276:RQZ276"/>
    <mergeCell ref="RPM276:RPP276"/>
    <mergeCell ref="RPQ276:RPT276"/>
    <mergeCell ref="RPU276:RPX276"/>
    <mergeCell ref="RPY276:RQB276"/>
    <mergeCell ref="RQC276:RQF276"/>
    <mergeCell ref="RUW276:RUZ276"/>
    <mergeCell ref="RVA276:RVD276"/>
    <mergeCell ref="RVE276:RVH276"/>
    <mergeCell ref="RVI276:RVL276"/>
    <mergeCell ref="RVM276:RVP276"/>
    <mergeCell ref="RUC276:RUF276"/>
    <mergeCell ref="RUG276:RUJ276"/>
    <mergeCell ref="RUK276:RUN276"/>
    <mergeCell ref="RUO276:RUR276"/>
    <mergeCell ref="RUS276:RUV276"/>
    <mergeCell ref="RTI276:RTL276"/>
    <mergeCell ref="RTM276:RTP276"/>
    <mergeCell ref="RTQ276:RTT276"/>
    <mergeCell ref="RTU276:RTX276"/>
    <mergeCell ref="RTY276:RUB276"/>
    <mergeCell ref="RSO276:RSR276"/>
    <mergeCell ref="RSS276:RSV276"/>
    <mergeCell ref="RSW276:RSZ276"/>
    <mergeCell ref="RTA276:RTD276"/>
    <mergeCell ref="RTE276:RTH276"/>
    <mergeCell ref="RXY276:RYB276"/>
    <mergeCell ref="RYC276:RYF276"/>
    <mergeCell ref="RYG276:RYJ276"/>
    <mergeCell ref="RYK276:RYN276"/>
    <mergeCell ref="RYO276:RYR276"/>
    <mergeCell ref="RXE276:RXH276"/>
    <mergeCell ref="RXI276:RXL276"/>
    <mergeCell ref="RXM276:RXP276"/>
    <mergeCell ref="RXQ276:RXT276"/>
    <mergeCell ref="RXU276:RXX276"/>
    <mergeCell ref="RWK276:RWN276"/>
    <mergeCell ref="RWO276:RWR276"/>
    <mergeCell ref="RWS276:RWV276"/>
    <mergeCell ref="RWW276:RWZ276"/>
    <mergeCell ref="RXA276:RXD276"/>
    <mergeCell ref="RVQ276:RVT276"/>
    <mergeCell ref="RVU276:RVX276"/>
    <mergeCell ref="RVY276:RWB276"/>
    <mergeCell ref="RWC276:RWF276"/>
    <mergeCell ref="RWG276:RWJ276"/>
    <mergeCell ref="SBA276:SBD276"/>
    <mergeCell ref="SBE276:SBH276"/>
    <mergeCell ref="SBI276:SBL276"/>
    <mergeCell ref="SBM276:SBP276"/>
    <mergeCell ref="SBQ276:SBT276"/>
    <mergeCell ref="SAG276:SAJ276"/>
    <mergeCell ref="SAK276:SAN276"/>
    <mergeCell ref="SAO276:SAR276"/>
    <mergeCell ref="SAS276:SAV276"/>
    <mergeCell ref="SAW276:SAZ276"/>
    <mergeCell ref="RZM276:RZP276"/>
    <mergeCell ref="RZQ276:RZT276"/>
    <mergeCell ref="RZU276:RZX276"/>
    <mergeCell ref="RZY276:SAB276"/>
    <mergeCell ref="SAC276:SAF276"/>
    <mergeCell ref="RYS276:RYV276"/>
    <mergeCell ref="RYW276:RYZ276"/>
    <mergeCell ref="RZA276:RZD276"/>
    <mergeCell ref="RZE276:RZH276"/>
    <mergeCell ref="RZI276:RZL276"/>
    <mergeCell ref="SEC276:SEF276"/>
    <mergeCell ref="SEG276:SEJ276"/>
    <mergeCell ref="SEK276:SEN276"/>
    <mergeCell ref="SEO276:SER276"/>
    <mergeCell ref="SES276:SEV276"/>
    <mergeCell ref="SDI276:SDL276"/>
    <mergeCell ref="SDM276:SDP276"/>
    <mergeCell ref="SDQ276:SDT276"/>
    <mergeCell ref="SDU276:SDX276"/>
    <mergeCell ref="SDY276:SEB276"/>
    <mergeCell ref="SCO276:SCR276"/>
    <mergeCell ref="SCS276:SCV276"/>
    <mergeCell ref="SCW276:SCZ276"/>
    <mergeCell ref="SDA276:SDD276"/>
    <mergeCell ref="SDE276:SDH276"/>
    <mergeCell ref="SBU276:SBX276"/>
    <mergeCell ref="SBY276:SCB276"/>
    <mergeCell ref="SCC276:SCF276"/>
    <mergeCell ref="SCG276:SCJ276"/>
    <mergeCell ref="SCK276:SCN276"/>
    <mergeCell ref="SHE276:SHH276"/>
    <mergeCell ref="SHI276:SHL276"/>
    <mergeCell ref="SHM276:SHP276"/>
    <mergeCell ref="SHQ276:SHT276"/>
    <mergeCell ref="SHU276:SHX276"/>
    <mergeCell ref="SGK276:SGN276"/>
    <mergeCell ref="SGO276:SGR276"/>
    <mergeCell ref="SGS276:SGV276"/>
    <mergeCell ref="SGW276:SGZ276"/>
    <mergeCell ref="SHA276:SHD276"/>
    <mergeCell ref="SFQ276:SFT276"/>
    <mergeCell ref="SFU276:SFX276"/>
    <mergeCell ref="SFY276:SGB276"/>
    <mergeCell ref="SGC276:SGF276"/>
    <mergeCell ref="SGG276:SGJ276"/>
    <mergeCell ref="SEW276:SEZ276"/>
    <mergeCell ref="SFA276:SFD276"/>
    <mergeCell ref="SFE276:SFH276"/>
    <mergeCell ref="SFI276:SFL276"/>
    <mergeCell ref="SFM276:SFP276"/>
    <mergeCell ref="SKG276:SKJ276"/>
    <mergeCell ref="SKK276:SKN276"/>
    <mergeCell ref="SKO276:SKR276"/>
    <mergeCell ref="SKS276:SKV276"/>
    <mergeCell ref="SKW276:SKZ276"/>
    <mergeCell ref="SJM276:SJP276"/>
    <mergeCell ref="SJQ276:SJT276"/>
    <mergeCell ref="SJU276:SJX276"/>
    <mergeCell ref="SJY276:SKB276"/>
    <mergeCell ref="SKC276:SKF276"/>
    <mergeCell ref="SIS276:SIV276"/>
    <mergeCell ref="SIW276:SIZ276"/>
    <mergeCell ref="SJA276:SJD276"/>
    <mergeCell ref="SJE276:SJH276"/>
    <mergeCell ref="SJI276:SJL276"/>
    <mergeCell ref="SHY276:SIB276"/>
    <mergeCell ref="SIC276:SIF276"/>
    <mergeCell ref="SIG276:SIJ276"/>
    <mergeCell ref="SIK276:SIN276"/>
    <mergeCell ref="SIO276:SIR276"/>
    <mergeCell ref="SNI276:SNL276"/>
    <mergeCell ref="SNM276:SNP276"/>
    <mergeCell ref="SNQ276:SNT276"/>
    <mergeCell ref="SNU276:SNX276"/>
    <mergeCell ref="SNY276:SOB276"/>
    <mergeCell ref="SMO276:SMR276"/>
    <mergeCell ref="SMS276:SMV276"/>
    <mergeCell ref="SMW276:SMZ276"/>
    <mergeCell ref="SNA276:SND276"/>
    <mergeCell ref="SNE276:SNH276"/>
    <mergeCell ref="SLU276:SLX276"/>
    <mergeCell ref="SLY276:SMB276"/>
    <mergeCell ref="SMC276:SMF276"/>
    <mergeCell ref="SMG276:SMJ276"/>
    <mergeCell ref="SMK276:SMN276"/>
    <mergeCell ref="SLA276:SLD276"/>
    <mergeCell ref="SLE276:SLH276"/>
    <mergeCell ref="SLI276:SLL276"/>
    <mergeCell ref="SLM276:SLP276"/>
    <mergeCell ref="SLQ276:SLT276"/>
    <mergeCell ref="SQK276:SQN276"/>
    <mergeCell ref="SQO276:SQR276"/>
    <mergeCell ref="SQS276:SQV276"/>
    <mergeCell ref="SQW276:SQZ276"/>
    <mergeCell ref="SRA276:SRD276"/>
    <mergeCell ref="SPQ276:SPT276"/>
    <mergeCell ref="SPU276:SPX276"/>
    <mergeCell ref="SPY276:SQB276"/>
    <mergeCell ref="SQC276:SQF276"/>
    <mergeCell ref="SQG276:SQJ276"/>
    <mergeCell ref="SOW276:SOZ276"/>
    <mergeCell ref="SPA276:SPD276"/>
    <mergeCell ref="SPE276:SPH276"/>
    <mergeCell ref="SPI276:SPL276"/>
    <mergeCell ref="SPM276:SPP276"/>
    <mergeCell ref="SOC276:SOF276"/>
    <mergeCell ref="SOG276:SOJ276"/>
    <mergeCell ref="SOK276:SON276"/>
    <mergeCell ref="SOO276:SOR276"/>
    <mergeCell ref="SOS276:SOV276"/>
    <mergeCell ref="STM276:STP276"/>
    <mergeCell ref="STQ276:STT276"/>
    <mergeCell ref="STU276:STX276"/>
    <mergeCell ref="STY276:SUB276"/>
    <mergeCell ref="SUC276:SUF276"/>
    <mergeCell ref="SSS276:SSV276"/>
    <mergeCell ref="SSW276:SSZ276"/>
    <mergeCell ref="STA276:STD276"/>
    <mergeCell ref="STE276:STH276"/>
    <mergeCell ref="STI276:STL276"/>
    <mergeCell ref="SRY276:SSB276"/>
    <mergeCell ref="SSC276:SSF276"/>
    <mergeCell ref="SSG276:SSJ276"/>
    <mergeCell ref="SSK276:SSN276"/>
    <mergeCell ref="SSO276:SSR276"/>
    <mergeCell ref="SRE276:SRH276"/>
    <mergeCell ref="SRI276:SRL276"/>
    <mergeCell ref="SRM276:SRP276"/>
    <mergeCell ref="SRQ276:SRT276"/>
    <mergeCell ref="SRU276:SRX276"/>
    <mergeCell ref="SWO276:SWR276"/>
    <mergeCell ref="SWS276:SWV276"/>
    <mergeCell ref="SWW276:SWZ276"/>
    <mergeCell ref="SXA276:SXD276"/>
    <mergeCell ref="SXE276:SXH276"/>
    <mergeCell ref="SVU276:SVX276"/>
    <mergeCell ref="SVY276:SWB276"/>
    <mergeCell ref="SWC276:SWF276"/>
    <mergeCell ref="SWG276:SWJ276"/>
    <mergeCell ref="SWK276:SWN276"/>
    <mergeCell ref="SVA276:SVD276"/>
    <mergeCell ref="SVE276:SVH276"/>
    <mergeCell ref="SVI276:SVL276"/>
    <mergeCell ref="SVM276:SVP276"/>
    <mergeCell ref="SVQ276:SVT276"/>
    <mergeCell ref="SUG276:SUJ276"/>
    <mergeCell ref="SUK276:SUN276"/>
    <mergeCell ref="SUO276:SUR276"/>
    <mergeCell ref="SUS276:SUV276"/>
    <mergeCell ref="SUW276:SUZ276"/>
    <mergeCell ref="SZQ276:SZT276"/>
    <mergeCell ref="SZU276:SZX276"/>
    <mergeCell ref="SZY276:TAB276"/>
    <mergeCell ref="TAC276:TAF276"/>
    <mergeCell ref="TAG276:TAJ276"/>
    <mergeCell ref="SYW276:SYZ276"/>
    <mergeCell ref="SZA276:SZD276"/>
    <mergeCell ref="SZE276:SZH276"/>
    <mergeCell ref="SZI276:SZL276"/>
    <mergeCell ref="SZM276:SZP276"/>
    <mergeCell ref="SYC276:SYF276"/>
    <mergeCell ref="SYG276:SYJ276"/>
    <mergeCell ref="SYK276:SYN276"/>
    <mergeCell ref="SYO276:SYR276"/>
    <mergeCell ref="SYS276:SYV276"/>
    <mergeCell ref="SXI276:SXL276"/>
    <mergeCell ref="SXM276:SXP276"/>
    <mergeCell ref="SXQ276:SXT276"/>
    <mergeCell ref="SXU276:SXX276"/>
    <mergeCell ref="SXY276:SYB276"/>
    <mergeCell ref="TCS276:TCV276"/>
    <mergeCell ref="TCW276:TCZ276"/>
    <mergeCell ref="TDA276:TDD276"/>
    <mergeCell ref="TDE276:TDH276"/>
    <mergeCell ref="TDI276:TDL276"/>
    <mergeCell ref="TBY276:TCB276"/>
    <mergeCell ref="TCC276:TCF276"/>
    <mergeCell ref="TCG276:TCJ276"/>
    <mergeCell ref="TCK276:TCN276"/>
    <mergeCell ref="TCO276:TCR276"/>
    <mergeCell ref="TBE276:TBH276"/>
    <mergeCell ref="TBI276:TBL276"/>
    <mergeCell ref="TBM276:TBP276"/>
    <mergeCell ref="TBQ276:TBT276"/>
    <mergeCell ref="TBU276:TBX276"/>
    <mergeCell ref="TAK276:TAN276"/>
    <mergeCell ref="TAO276:TAR276"/>
    <mergeCell ref="TAS276:TAV276"/>
    <mergeCell ref="TAW276:TAZ276"/>
    <mergeCell ref="TBA276:TBD276"/>
    <mergeCell ref="TFU276:TFX276"/>
    <mergeCell ref="TFY276:TGB276"/>
    <mergeCell ref="TGC276:TGF276"/>
    <mergeCell ref="TGG276:TGJ276"/>
    <mergeCell ref="TGK276:TGN276"/>
    <mergeCell ref="TFA276:TFD276"/>
    <mergeCell ref="TFE276:TFH276"/>
    <mergeCell ref="TFI276:TFL276"/>
    <mergeCell ref="TFM276:TFP276"/>
    <mergeCell ref="TFQ276:TFT276"/>
    <mergeCell ref="TEG276:TEJ276"/>
    <mergeCell ref="TEK276:TEN276"/>
    <mergeCell ref="TEO276:TER276"/>
    <mergeCell ref="TES276:TEV276"/>
    <mergeCell ref="TEW276:TEZ276"/>
    <mergeCell ref="TDM276:TDP276"/>
    <mergeCell ref="TDQ276:TDT276"/>
    <mergeCell ref="TDU276:TDX276"/>
    <mergeCell ref="TDY276:TEB276"/>
    <mergeCell ref="TEC276:TEF276"/>
    <mergeCell ref="TIW276:TIZ276"/>
    <mergeCell ref="TJA276:TJD276"/>
    <mergeCell ref="TJE276:TJH276"/>
    <mergeCell ref="TJI276:TJL276"/>
    <mergeCell ref="TJM276:TJP276"/>
    <mergeCell ref="TIC276:TIF276"/>
    <mergeCell ref="TIG276:TIJ276"/>
    <mergeCell ref="TIK276:TIN276"/>
    <mergeCell ref="TIO276:TIR276"/>
    <mergeCell ref="TIS276:TIV276"/>
    <mergeCell ref="THI276:THL276"/>
    <mergeCell ref="THM276:THP276"/>
    <mergeCell ref="THQ276:THT276"/>
    <mergeCell ref="THU276:THX276"/>
    <mergeCell ref="THY276:TIB276"/>
    <mergeCell ref="TGO276:TGR276"/>
    <mergeCell ref="TGS276:TGV276"/>
    <mergeCell ref="TGW276:TGZ276"/>
    <mergeCell ref="THA276:THD276"/>
    <mergeCell ref="THE276:THH276"/>
    <mergeCell ref="TLY276:TMB276"/>
    <mergeCell ref="TMC276:TMF276"/>
    <mergeCell ref="TMG276:TMJ276"/>
    <mergeCell ref="TMK276:TMN276"/>
    <mergeCell ref="TMO276:TMR276"/>
    <mergeCell ref="TLE276:TLH276"/>
    <mergeCell ref="TLI276:TLL276"/>
    <mergeCell ref="TLM276:TLP276"/>
    <mergeCell ref="TLQ276:TLT276"/>
    <mergeCell ref="TLU276:TLX276"/>
    <mergeCell ref="TKK276:TKN276"/>
    <mergeCell ref="TKO276:TKR276"/>
    <mergeCell ref="TKS276:TKV276"/>
    <mergeCell ref="TKW276:TKZ276"/>
    <mergeCell ref="TLA276:TLD276"/>
    <mergeCell ref="TJQ276:TJT276"/>
    <mergeCell ref="TJU276:TJX276"/>
    <mergeCell ref="TJY276:TKB276"/>
    <mergeCell ref="TKC276:TKF276"/>
    <mergeCell ref="TKG276:TKJ276"/>
    <mergeCell ref="TPA276:TPD276"/>
    <mergeCell ref="TPE276:TPH276"/>
    <mergeCell ref="TPI276:TPL276"/>
    <mergeCell ref="TPM276:TPP276"/>
    <mergeCell ref="TPQ276:TPT276"/>
    <mergeCell ref="TOG276:TOJ276"/>
    <mergeCell ref="TOK276:TON276"/>
    <mergeCell ref="TOO276:TOR276"/>
    <mergeCell ref="TOS276:TOV276"/>
    <mergeCell ref="TOW276:TOZ276"/>
    <mergeCell ref="TNM276:TNP276"/>
    <mergeCell ref="TNQ276:TNT276"/>
    <mergeCell ref="TNU276:TNX276"/>
    <mergeCell ref="TNY276:TOB276"/>
    <mergeCell ref="TOC276:TOF276"/>
    <mergeCell ref="TMS276:TMV276"/>
    <mergeCell ref="TMW276:TMZ276"/>
    <mergeCell ref="TNA276:TND276"/>
    <mergeCell ref="TNE276:TNH276"/>
    <mergeCell ref="TNI276:TNL276"/>
    <mergeCell ref="TSC276:TSF276"/>
    <mergeCell ref="TSG276:TSJ276"/>
    <mergeCell ref="TSK276:TSN276"/>
    <mergeCell ref="TSO276:TSR276"/>
    <mergeCell ref="TSS276:TSV276"/>
    <mergeCell ref="TRI276:TRL276"/>
    <mergeCell ref="TRM276:TRP276"/>
    <mergeCell ref="TRQ276:TRT276"/>
    <mergeCell ref="TRU276:TRX276"/>
    <mergeCell ref="TRY276:TSB276"/>
    <mergeCell ref="TQO276:TQR276"/>
    <mergeCell ref="TQS276:TQV276"/>
    <mergeCell ref="TQW276:TQZ276"/>
    <mergeCell ref="TRA276:TRD276"/>
    <mergeCell ref="TRE276:TRH276"/>
    <mergeCell ref="TPU276:TPX276"/>
    <mergeCell ref="TPY276:TQB276"/>
    <mergeCell ref="TQC276:TQF276"/>
    <mergeCell ref="TQG276:TQJ276"/>
    <mergeCell ref="TQK276:TQN276"/>
    <mergeCell ref="TVE276:TVH276"/>
    <mergeCell ref="TVI276:TVL276"/>
    <mergeCell ref="TVM276:TVP276"/>
    <mergeCell ref="TVQ276:TVT276"/>
    <mergeCell ref="TVU276:TVX276"/>
    <mergeCell ref="TUK276:TUN276"/>
    <mergeCell ref="TUO276:TUR276"/>
    <mergeCell ref="TUS276:TUV276"/>
    <mergeCell ref="TUW276:TUZ276"/>
    <mergeCell ref="TVA276:TVD276"/>
    <mergeCell ref="TTQ276:TTT276"/>
    <mergeCell ref="TTU276:TTX276"/>
    <mergeCell ref="TTY276:TUB276"/>
    <mergeCell ref="TUC276:TUF276"/>
    <mergeCell ref="TUG276:TUJ276"/>
    <mergeCell ref="TSW276:TSZ276"/>
    <mergeCell ref="TTA276:TTD276"/>
    <mergeCell ref="TTE276:TTH276"/>
    <mergeCell ref="TTI276:TTL276"/>
    <mergeCell ref="TTM276:TTP276"/>
    <mergeCell ref="TYG276:TYJ276"/>
    <mergeCell ref="TYK276:TYN276"/>
    <mergeCell ref="TYO276:TYR276"/>
    <mergeCell ref="TYS276:TYV276"/>
    <mergeCell ref="TYW276:TYZ276"/>
    <mergeCell ref="TXM276:TXP276"/>
    <mergeCell ref="TXQ276:TXT276"/>
    <mergeCell ref="TXU276:TXX276"/>
    <mergeCell ref="TXY276:TYB276"/>
    <mergeCell ref="TYC276:TYF276"/>
    <mergeCell ref="TWS276:TWV276"/>
    <mergeCell ref="TWW276:TWZ276"/>
    <mergeCell ref="TXA276:TXD276"/>
    <mergeCell ref="TXE276:TXH276"/>
    <mergeCell ref="TXI276:TXL276"/>
    <mergeCell ref="TVY276:TWB276"/>
    <mergeCell ref="TWC276:TWF276"/>
    <mergeCell ref="TWG276:TWJ276"/>
    <mergeCell ref="TWK276:TWN276"/>
    <mergeCell ref="TWO276:TWR276"/>
    <mergeCell ref="UBI276:UBL276"/>
    <mergeCell ref="UBM276:UBP276"/>
    <mergeCell ref="UBQ276:UBT276"/>
    <mergeCell ref="UBU276:UBX276"/>
    <mergeCell ref="UBY276:UCB276"/>
    <mergeCell ref="UAO276:UAR276"/>
    <mergeCell ref="UAS276:UAV276"/>
    <mergeCell ref="UAW276:UAZ276"/>
    <mergeCell ref="UBA276:UBD276"/>
    <mergeCell ref="UBE276:UBH276"/>
    <mergeCell ref="TZU276:TZX276"/>
    <mergeCell ref="TZY276:UAB276"/>
    <mergeCell ref="UAC276:UAF276"/>
    <mergeCell ref="UAG276:UAJ276"/>
    <mergeCell ref="UAK276:UAN276"/>
    <mergeCell ref="TZA276:TZD276"/>
    <mergeCell ref="TZE276:TZH276"/>
    <mergeCell ref="TZI276:TZL276"/>
    <mergeCell ref="TZM276:TZP276"/>
    <mergeCell ref="TZQ276:TZT276"/>
    <mergeCell ref="UEK276:UEN276"/>
    <mergeCell ref="UEO276:UER276"/>
    <mergeCell ref="UES276:UEV276"/>
    <mergeCell ref="UEW276:UEZ276"/>
    <mergeCell ref="UFA276:UFD276"/>
    <mergeCell ref="UDQ276:UDT276"/>
    <mergeCell ref="UDU276:UDX276"/>
    <mergeCell ref="UDY276:UEB276"/>
    <mergeCell ref="UEC276:UEF276"/>
    <mergeCell ref="UEG276:UEJ276"/>
    <mergeCell ref="UCW276:UCZ276"/>
    <mergeCell ref="UDA276:UDD276"/>
    <mergeCell ref="UDE276:UDH276"/>
    <mergeCell ref="UDI276:UDL276"/>
    <mergeCell ref="UDM276:UDP276"/>
    <mergeCell ref="UCC276:UCF276"/>
    <mergeCell ref="UCG276:UCJ276"/>
    <mergeCell ref="UCK276:UCN276"/>
    <mergeCell ref="UCO276:UCR276"/>
    <mergeCell ref="UCS276:UCV276"/>
    <mergeCell ref="UHM276:UHP276"/>
    <mergeCell ref="UHQ276:UHT276"/>
    <mergeCell ref="UHU276:UHX276"/>
    <mergeCell ref="UHY276:UIB276"/>
    <mergeCell ref="UIC276:UIF276"/>
    <mergeCell ref="UGS276:UGV276"/>
    <mergeCell ref="UGW276:UGZ276"/>
    <mergeCell ref="UHA276:UHD276"/>
    <mergeCell ref="UHE276:UHH276"/>
    <mergeCell ref="UHI276:UHL276"/>
    <mergeCell ref="UFY276:UGB276"/>
    <mergeCell ref="UGC276:UGF276"/>
    <mergeCell ref="UGG276:UGJ276"/>
    <mergeCell ref="UGK276:UGN276"/>
    <mergeCell ref="UGO276:UGR276"/>
    <mergeCell ref="UFE276:UFH276"/>
    <mergeCell ref="UFI276:UFL276"/>
    <mergeCell ref="UFM276:UFP276"/>
    <mergeCell ref="UFQ276:UFT276"/>
    <mergeCell ref="UFU276:UFX276"/>
    <mergeCell ref="UKO276:UKR276"/>
    <mergeCell ref="UKS276:UKV276"/>
    <mergeCell ref="UKW276:UKZ276"/>
    <mergeCell ref="ULA276:ULD276"/>
    <mergeCell ref="ULE276:ULH276"/>
    <mergeCell ref="UJU276:UJX276"/>
    <mergeCell ref="UJY276:UKB276"/>
    <mergeCell ref="UKC276:UKF276"/>
    <mergeCell ref="UKG276:UKJ276"/>
    <mergeCell ref="UKK276:UKN276"/>
    <mergeCell ref="UJA276:UJD276"/>
    <mergeCell ref="UJE276:UJH276"/>
    <mergeCell ref="UJI276:UJL276"/>
    <mergeCell ref="UJM276:UJP276"/>
    <mergeCell ref="UJQ276:UJT276"/>
    <mergeCell ref="UIG276:UIJ276"/>
    <mergeCell ref="UIK276:UIN276"/>
    <mergeCell ref="UIO276:UIR276"/>
    <mergeCell ref="UIS276:UIV276"/>
    <mergeCell ref="UIW276:UIZ276"/>
    <mergeCell ref="UNQ276:UNT276"/>
    <mergeCell ref="UNU276:UNX276"/>
    <mergeCell ref="UNY276:UOB276"/>
    <mergeCell ref="UOC276:UOF276"/>
    <mergeCell ref="UOG276:UOJ276"/>
    <mergeCell ref="UMW276:UMZ276"/>
    <mergeCell ref="UNA276:UND276"/>
    <mergeCell ref="UNE276:UNH276"/>
    <mergeCell ref="UNI276:UNL276"/>
    <mergeCell ref="UNM276:UNP276"/>
    <mergeCell ref="UMC276:UMF276"/>
    <mergeCell ref="UMG276:UMJ276"/>
    <mergeCell ref="UMK276:UMN276"/>
    <mergeCell ref="UMO276:UMR276"/>
    <mergeCell ref="UMS276:UMV276"/>
    <mergeCell ref="ULI276:ULL276"/>
    <mergeCell ref="ULM276:ULP276"/>
    <mergeCell ref="ULQ276:ULT276"/>
    <mergeCell ref="ULU276:ULX276"/>
    <mergeCell ref="ULY276:UMB276"/>
    <mergeCell ref="UQS276:UQV276"/>
    <mergeCell ref="UQW276:UQZ276"/>
    <mergeCell ref="URA276:URD276"/>
    <mergeCell ref="URE276:URH276"/>
    <mergeCell ref="URI276:URL276"/>
    <mergeCell ref="UPY276:UQB276"/>
    <mergeCell ref="UQC276:UQF276"/>
    <mergeCell ref="UQG276:UQJ276"/>
    <mergeCell ref="UQK276:UQN276"/>
    <mergeCell ref="UQO276:UQR276"/>
    <mergeCell ref="UPE276:UPH276"/>
    <mergeCell ref="UPI276:UPL276"/>
    <mergeCell ref="UPM276:UPP276"/>
    <mergeCell ref="UPQ276:UPT276"/>
    <mergeCell ref="UPU276:UPX276"/>
    <mergeCell ref="UOK276:UON276"/>
    <mergeCell ref="UOO276:UOR276"/>
    <mergeCell ref="UOS276:UOV276"/>
    <mergeCell ref="UOW276:UOZ276"/>
    <mergeCell ref="UPA276:UPD276"/>
    <mergeCell ref="UTU276:UTX276"/>
    <mergeCell ref="UTY276:UUB276"/>
    <mergeCell ref="UUC276:UUF276"/>
    <mergeCell ref="UUG276:UUJ276"/>
    <mergeCell ref="UUK276:UUN276"/>
    <mergeCell ref="UTA276:UTD276"/>
    <mergeCell ref="UTE276:UTH276"/>
    <mergeCell ref="UTI276:UTL276"/>
    <mergeCell ref="UTM276:UTP276"/>
    <mergeCell ref="UTQ276:UTT276"/>
    <mergeCell ref="USG276:USJ276"/>
    <mergeCell ref="USK276:USN276"/>
    <mergeCell ref="USO276:USR276"/>
    <mergeCell ref="USS276:USV276"/>
    <mergeCell ref="USW276:USZ276"/>
    <mergeCell ref="URM276:URP276"/>
    <mergeCell ref="URQ276:URT276"/>
    <mergeCell ref="URU276:URX276"/>
    <mergeCell ref="URY276:USB276"/>
    <mergeCell ref="USC276:USF276"/>
    <mergeCell ref="UWW276:UWZ276"/>
    <mergeCell ref="UXA276:UXD276"/>
    <mergeCell ref="UXE276:UXH276"/>
    <mergeCell ref="UXI276:UXL276"/>
    <mergeCell ref="UXM276:UXP276"/>
    <mergeCell ref="UWC276:UWF276"/>
    <mergeCell ref="UWG276:UWJ276"/>
    <mergeCell ref="UWK276:UWN276"/>
    <mergeCell ref="UWO276:UWR276"/>
    <mergeCell ref="UWS276:UWV276"/>
    <mergeCell ref="UVI276:UVL276"/>
    <mergeCell ref="UVM276:UVP276"/>
    <mergeCell ref="UVQ276:UVT276"/>
    <mergeCell ref="UVU276:UVX276"/>
    <mergeCell ref="UVY276:UWB276"/>
    <mergeCell ref="UUO276:UUR276"/>
    <mergeCell ref="UUS276:UUV276"/>
    <mergeCell ref="UUW276:UUZ276"/>
    <mergeCell ref="UVA276:UVD276"/>
    <mergeCell ref="UVE276:UVH276"/>
    <mergeCell ref="UZY276:VAB276"/>
    <mergeCell ref="VAC276:VAF276"/>
    <mergeCell ref="VAG276:VAJ276"/>
    <mergeCell ref="VAK276:VAN276"/>
    <mergeCell ref="VAO276:VAR276"/>
    <mergeCell ref="UZE276:UZH276"/>
    <mergeCell ref="UZI276:UZL276"/>
    <mergeCell ref="UZM276:UZP276"/>
    <mergeCell ref="UZQ276:UZT276"/>
    <mergeCell ref="UZU276:UZX276"/>
    <mergeCell ref="UYK276:UYN276"/>
    <mergeCell ref="UYO276:UYR276"/>
    <mergeCell ref="UYS276:UYV276"/>
    <mergeCell ref="UYW276:UYZ276"/>
    <mergeCell ref="UZA276:UZD276"/>
    <mergeCell ref="UXQ276:UXT276"/>
    <mergeCell ref="UXU276:UXX276"/>
    <mergeCell ref="UXY276:UYB276"/>
    <mergeCell ref="UYC276:UYF276"/>
    <mergeCell ref="UYG276:UYJ276"/>
    <mergeCell ref="VDA276:VDD276"/>
    <mergeCell ref="VDE276:VDH276"/>
    <mergeCell ref="VDI276:VDL276"/>
    <mergeCell ref="VDM276:VDP276"/>
    <mergeCell ref="VDQ276:VDT276"/>
    <mergeCell ref="VCG276:VCJ276"/>
    <mergeCell ref="VCK276:VCN276"/>
    <mergeCell ref="VCO276:VCR276"/>
    <mergeCell ref="VCS276:VCV276"/>
    <mergeCell ref="VCW276:VCZ276"/>
    <mergeCell ref="VBM276:VBP276"/>
    <mergeCell ref="VBQ276:VBT276"/>
    <mergeCell ref="VBU276:VBX276"/>
    <mergeCell ref="VBY276:VCB276"/>
    <mergeCell ref="VCC276:VCF276"/>
    <mergeCell ref="VAS276:VAV276"/>
    <mergeCell ref="VAW276:VAZ276"/>
    <mergeCell ref="VBA276:VBD276"/>
    <mergeCell ref="VBE276:VBH276"/>
    <mergeCell ref="VBI276:VBL276"/>
    <mergeCell ref="VGC276:VGF276"/>
    <mergeCell ref="VGG276:VGJ276"/>
    <mergeCell ref="VGK276:VGN276"/>
    <mergeCell ref="VGO276:VGR276"/>
    <mergeCell ref="VGS276:VGV276"/>
    <mergeCell ref="VFI276:VFL276"/>
    <mergeCell ref="VFM276:VFP276"/>
    <mergeCell ref="VFQ276:VFT276"/>
    <mergeCell ref="VFU276:VFX276"/>
    <mergeCell ref="VFY276:VGB276"/>
    <mergeCell ref="VEO276:VER276"/>
    <mergeCell ref="VES276:VEV276"/>
    <mergeCell ref="VEW276:VEZ276"/>
    <mergeCell ref="VFA276:VFD276"/>
    <mergeCell ref="VFE276:VFH276"/>
    <mergeCell ref="VDU276:VDX276"/>
    <mergeCell ref="VDY276:VEB276"/>
    <mergeCell ref="VEC276:VEF276"/>
    <mergeCell ref="VEG276:VEJ276"/>
    <mergeCell ref="VEK276:VEN276"/>
    <mergeCell ref="VJE276:VJH276"/>
    <mergeCell ref="VJI276:VJL276"/>
    <mergeCell ref="VJM276:VJP276"/>
    <mergeCell ref="VJQ276:VJT276"/>
    <mergeCell ref="VJU276:VJX276"/>
    <mergeCell ref="VIK276:VIN276"/>
    <mergeCell ref="VIO276:VIR276"/>
    <mergeCell ref="VIS276:VIV276"/>
    <mergeCell ref="VIW276:VIZ276"/>
    <mergeCell ref="VJA276:VJD276"/>
    <mergeCell ref="VHQ276:VHT276"/>
    <mergeCell ref="VHU276:VHX276"/>
    <mergeCell ref="VHY276:VIB276"/>
    <mergeCell ref="VIC276:VIF276"/>
    <mergeCell ref="VIG276:VIJ276"/>
    <mergeCell ref="VGW276:VGZ276"/>
    <mergeCell ref="VHA276:VHD276"/>
    <mergeCell ref="VHE276:VHH276"/>
    <mergeCell ref="VHI276:VHL276"/>
    <mergeCell ref="VHM276:VHP276"/>
    <mergeCell ref="VMG276:VMJ276"/>
    <mergeCell ref="VMK276:VMN276"/>
    <mergeCell ref="VMO276:VMR276"/>
    <mergeCell ref="VMS276:VMV276"/>
    <mergeCell ref="VMW276:VMZ276"/>
    <mergeCell ref="VLM276:VLP276"/>
    <mergeCell ref="VLQ276:VLT276"/>
    <mergeCell ref="VLU276:VLX276"/>
    <mergeCell ref="VLY276:VMB276"/>
    <mergeCell ref="VMC276:VMF276"/>
    <mergeCell ref="VKS276:VKV276"/>
    <mergeCell ref="VKW276:VKZ276"/>
    <mergeCell ref="VLA276:VLD276"/>
    <mergeCell ref="VLE276:VLH276"/>
    <mergeCell ref="VLI276:VLL276"/>
    <mergeCell ref="VJY276:VKB276"/>
    <mergeCell ref="VKC276:VKF276"/>
    <mergeCell ref="VKG276:VKJ276"/>
    <mergeCell ref="VKK276:VKN276"/>
    <mergeCell ref="VKO276:VKR276"/>
    <mergeCell ref="VPI276:VPL276"/>
    <mergeCell ref="VPM276:VPP276"/>
    <mergeCell ref="VPQ276:VPT276"/>
    <mergeCell ref="VPU276:VPX276"/>
    <mergeCell ref="VPY276:VQB276"/>
    <mergeCell ref="VOO276:VOR276"/>
    <mergeCell ref="VOS276:VOV276"/>
    <mergeCell ref="VOW276:VOZ276"/>
    <mergeCell ref="VPA276:VPD276"/>
    <mergeCell ref="VPE276:VPH276"/>
    <mergeCell ref="VNU276:VNX276"/>
    <mergeCell ref="VNY276:VOB276"/>
    <mergeCell ref="VOC276:VOF276"/>
    <mergeCell ref="VOG276:VOJ276"/>
    <mergeCell ref="VOK276:VON276"/>
    <mergeCell ref="VNA276:VND276"/>
    <mergeCell ref="VNE276:VNH276"/>
    <mergeCell ref="VNI276:VNL276"/>
    <mergeCell ref="VNM276:VNP276"/>
    <mergeCell ref="VNQ276:VNT276"/>
    <mergeCell ref="VSK276:VSN276"/>
    <mergeCell ref="VSO276:VSR276"/>
    <mergeCell ref="VSS276:VSV276"/>
    <mergeCell ref="VSW276:VSZ276"/>
    <mergeCell ref="VTA276:VTD276"/>
    <mergeCell ref="VRQ276:VRT276"/>
    <mergeCell ref="VRU276:VRX276"/>
    <mergeCell ref="VRY276:VSB276"/>
    <mergeCell ref="VSC276:VSF276"/>
    <mergeCell ref="VSG276:VSJ276"/>
    <mergeCell ref="VQW276:VQZ276"/>
    <mergeCell ref="VRA276:VRD276"/>
    <mergeCell ref="VRE276:VRH276"/>
    <mergeCell ref="VRI276:VRL276"/>
    <mergeCell ref="VRM276:VRP276"/>
    <mergeCell ref="VQC276:VQF276"/>
    <mergeCell ref="VQG276:VQJ276"/>
    <mergeCell ref="VQK276:VQN276"/>
    <mergeCell ref="VQO276:VQR276"/>
    <mergeCell ref="VQS276:VQV276"/>
    <mergeCell ref="VVM276:VVP276"/>
    <mergeCell ref="VVQ276:VVT276"/>
    <mergeCell ref="VVU276:VVX276"/>
    <mergeCell ref="VVY276:VWB276"/>
    <mergeCell ref="VWC276:VWF276"/>
    <mergeCell ref="VUS276:VUV276"/>
    <mergeCell ref="VUW276:VUZ276"/>
    <mergeCell ref="VVA276:VVD276"/>
    <mergeCell ref="VVE276:VVH276"/>
    <mergeCell ref="VVI276:VVL276"/>
    <mergeCell ref="VTY276:VUB276"/>
    <mergeCell ref="VUC276:VUF276"/>
    <mergeCell ref="VUG276:VUJ276"/>
    <mergeCell ref="VUK276:VUN276"/>
    <mergeCell ref="VUO276:VUR276"/>
    <mergeCell ref="VTE276:VTH276"/>
    <mergeCell ref="VTI276:VTL276"/>
    <mergeCell ref="VTM276:VTP276"/>
    <mergeCell ref="VTQ276:VTT276"/>
    <mergeCell ref="VTU276:VTX276"/>
    <mergeCell ref="VYO276:VYR276"/>
    <mergeCell ref="VYS276:VYV276"/>
    <mergeCell ref="VYW276:VYZ276"/>
    <mergeCell ref="VZA276:VZD276"/>
    <mergeCell ref="VZE276:VZH276"/>
    <mergeCell ref="VXU276:VXX276"/>
    <mergeCell ref="VXY276:VYB276"/>
    <mergeCell ref="VYC276:VYF276"/>
    <mergeCell ref="VYG276:VYJ276"/>
    <mergeCell ref="VYK276:VYN276"/>
    <mergeCell ref="VXA276:VXD276"/>
    <mergeCell ref="VXE276:VXH276"/>
    <mergeCell ref="VXI276:VXL276"/>
    <mergeCell ref="VXM276:VXP276"/>
    <mergeCell ref="VXQ276:VXT276"/>
    <mergeCell ref="VWG276:VWJ276"/>
    <mergeCell ref="VWK276:VWN276"/>
    <mergeCell ref="VWO276:VWR276"/>
    <mergeCell ref="VWS276:VWV276"/>
    <mergeCell ref="VWW276:VWZ276"/>
    <mergeCell ref="WBQ276:WBT276"/>
    <mergeCell ref="WBU276:WBX276"/>
    <mergeCell ref="WBY276:WCB276"/>
    <mergeCell ref="WCC276:WCF276"/>
    <mergeCell ref="WCG276:WCJ276"/>
    <mergeCell ref="WAW276:WAZ276"/>
    <mergeCell ref="WBA276:WBD276"/>
    <mergeCell ref="WBE276:WBH276"/>
    <mergeCell ref="WBI276:WBL276"/>
    <mergeCell ref="WBM276:WBP276"/>
    <mergeCell ref="WAC276:WAF276"/>
    <mergeCell ref="WAG276:WAJ276"/>
    <mergeCell ref="WAK276:WAN276"/>
    <mergeCell ref="WAO276:WAR276"/>
    <mergeCell ref="WAS276:WAV276"/>
    <mergeCell ref="VZI276:VZL276"/>
    <mergeCell ref="VZM276:VZP276"/>
    <mergeCell ref="VZQ276:VZT276"/>
    <mergeCell ref="VZU276:VZX276"/>
    <mergeCell ref="VZY276:WAB276"/>
    <mergeCell ref="WES276:WEV276"/>
    <mergeCell ref="WEW276:WEZ276"/>
    <mergeCell ref="WFA276:WFD276"/>
    <mergeCell ref="WFE276:WFH276"/>
    <mergeCell ref="WFI276:WFL276"/>
    <mergeCell ref="WDY276:WEB276"/>
    <mergeCell ref="WEC276:WEF276"/>
    <mergeCell ref="WEG276:WEJ276"/>
    <mergeCell ref="WEK276:WEN276"/>
    <mergeCell ref="WEO276:WER276"/>
    <mergeCell ref="WDE276:WDH276"/>
    <mergeCell ref="WDI276:WDL276"/>
    <mergeCell ref="WDM276:WDP276"/>
    <mergeCell ref="WDQ276:WDT276"/>
    <mergeCell ref="WDU276:WDX276"/>
    <mergeCell ref="WCK276:WCN276"/>
    <mergeCell ref="WCO276:WCR276"/>
    <mergeCell ref="WCS276:WCV276"/>
    <mergeCell ref="WCW276:WCZ276"/>
    <mergeCell ref="WDA276:WDD276"/>
    <mergeCell ref="WHU276:WHX276"/>
    <mergeCell ref="WHY276:WIB276"/>
    <mergeCell ref="WIC276:WIF276"/>
    <mergeCell ref="WIG276:WIJ276"/>
    <mergeCell ref="WIK276:WIN276"/>
    <mergeCell ref="WHA276:WHD276"/>
    <mergeCell ref="WHE276:WHH276"/>
    <mergeCell ref="WHI276:WHL276"/>
    <mergeCell ref="WHM276:WHP276"/>
    <mergeCell ref="WHQ276:WHT276"/>
    <mergeCell ref="WGG276:WGJ276"/>
    <mergeCell ref="WGK276:WGN276"/>
    <mergeCell ref="WGO276:WGR276"/>
    <mergeCell ref="WGS276:WGV276"/>
    <mergeCell ref="WGW276:WGZ276"/>
    <mergeCell ref="WFM276:WFP276"/>
    <mergeCell ref="WFQ276:WFT276"/>
    <mergeCell ref="WFU276:WFX276"/>
    <mergeCell ref="WFY276:WGB276"/>
    <mergeCell ref="WGC276:WGF276"/>
    <mergeCell ref="WKW276:WKZ276"/>
    <mergeCell ref="WLA276:WLD276"/>
    <mergeCell ref="WLE276:WLH276"/>
    <mergeCell ref="WLI276:WLL276"/>
    <mergeCell ref="WLM276:WLP276"/>
    <mergeCell ref="WKC276:WKF276"/>
    <mergeCell ref="WKG276:WKJ276"/>
    <mergeCell ref="WKK276:WKN276"/>
    <mergeCell ref="WKO276:WKR276"/>
    <mergeCell ref="WKS276:WKV276"/>
    <mergeCell ref="WJI276:WJL276"/>
    <mergeCell ref="WJM276:WJP276"/>
    <mergeCell ref="WJQ276:WJT276"/>
    <mergeCell ref="WJU276:WJX276"/>
    <mergeCell ref="WJY276:WKB276"/>
    <mergeCell ref="WIO276:WIR276"/>
    <mergeCell ref="WIS276:WIV276"/>
    <mergeCell ref="WIW276:WIZ276"/>
    <mergeCell ref="WJA276:WJD276"/>
    <mergeCell ref="WJE276:WJH276"/>
    <mergeCell ref="WNY276:WOB276"/>
    <mergeCell ref="WOC276:WOF276"/>
    <mergeCell ref="WOG276:WOJ276"/>
    <mergeCell ref="WOK276:WON276"/>
    <mergeCell ref="WOO276:WOR276"/>
    <mergeCell ref="WNE276:WNH276"/>
    <mergeCell ref="WNI276:WNL276"/>
    <mergeCell ref="WNM276:WNP276"/>
    <mergeCell ref="WNQ276:WNT276"/>
    <mergeCell ref="WNU276:WNX276"/>
    <mergeCell ref="WMK276:WMN276"/>
    <mergeCell ref="WMO276:WMR276"/>
    <mergeCell ref="WMS276:WMV276"/>
    <mergeCell ref="WMW276:WMZ276"/>
    <mergeCell ref="WNA276:WND276"/>
    <mergeCell ref="WLQ276:WLT276"/>
    <mergeCell ref="WLU276:WLX276"/>
    <mergeCell ref="WLY276:WMB276"/>
    <mergeCell ref="WMC276:WMF276"/>
    <mergeCell ref="WMG276:WMJ276"/>
    <mergeCell ref="WRA276:WRD276"/>
    <mergeCell ref="WRE276:WRH276"/>
    <mergeCell ref="WRI276:WRL276"/>
    <mergeCell ref="WRM276:WRP276"/>
    <mergeCell ref="WRQ276:WRT276"/>
    <mergeCell ref="WQG276:WQJ276"/>
    <mergeCell ref="WQK276:WQN276"/>
    <mergeCell ref="WQO276:WQR276"/>
    <mergeCell ref="WQS276:WQV276"/>
    <mergeCell ref="WQW276:WQZ276"/>
    <mergeCell ref="WPM276:WPP276"/>
    <mergeCell ref="WPQ276:WPT276"/>
    <mergeCell ref="WPU276:WPX276"/>
    <mergeCell ref="WPY276:WQB276"/>
    <mergeCell ref="WQC276:WQF276"/>
    <mergeCell ref="WOS276:WOV276"/>
    <mergeCell ref="WOW276:WOZ276"/>
    <mergeCell ref="WPA276:WPD276"/>
    <mergeCell ref="WPE276:WPH276"/>
    <mergeCell ref="WPI276:WPL276"/>
    <mergeCell ref="WUC276:WUF276"/>
    <mergeCell ref="WUG276:WUJ276"/>
    <mergeCell ref="WUK276:WUN276"/>
    <mergeCell ref="WUO276:WUR276"/>
    <mergeCell ref="WUS276:WUV276"/>
    <mergeCell ref="WTI276:WTL276"/>
    <mergeCell ref="WTM276:WTP276"/>
    <mergeCell ref="WTQ276:WTT276"/>
    <mergeCell ref="WTU276:WTX276"/>
    <mergeCell ref="WTY276:WUB276"/>
    <mergeCell ref="WSO276:WSR276"/>
    <mergeCell ref="WSS276:WSV276"/>
    <mergeCell ref="WSW276:WSZ276"/>
    <mergeCell ref="WTA276:WTD276"/>
    <mergeCell ref="WTE276:WTH276"/>
    <mergeCell ref="WRU276:WRX276"/>
    <mergeCell ref="WRY276:WSB276"/>
    <mergeCell ref="WSC276:WSF276"/>
    <mergeCell ref="WSG276:WSJ276"/>
    <mergeCell ref="WSK276:WSN276"/>
    <mergeCell ref="WYO276:WYR276"/>
    <mergeCell ref="WXE276:WXH276"/>
    <mergeCell ref="WXI276:WXL276"/>
    <mergeCell ref="WXM276:WXP276"/>
    <mergeCell ref="WXQ276:WXT276"/>
    <mergeCell ref="WXU276:WXX276"/>
    <mergeCell ref="WWK276:WWN276"/>
    <mergeCell ref="WWO276:WWR276"/>
    <mergeCell ref="WWS276:WWV276"/>
    <mergeCell ref="WWW276:WWZ276"/>
    <mergeCell ref="WXA276:WXD276"/>
    <mergeCell ref="WVQ276:WVT276"/>
    <mergeCell ref="WVU276:WVX276"/>
    <mergeCell ref="WVY276:WWB276"/>
    <mergeCell ref="WWC276:WWF276"/>
    <mergeCell ref="WWG276:WWJ276"/>
    <mergeCell ref="WUW276:WUZ276"/>
    <mergeCell ref="WVA276:WVD276"/>
    <mergeCell ref="WVE276:WVH276"/>
    <mergeCell ref="WVI276:WVL276"/>
    <mergeCell ref="WVM276:WVP276"/>
    <mergeCell ref="XEW276:XEZ276"/>
    <mergeCell ref="XFA276:XFD276"/>
    <mergeCell ref="XEC276:XEF276"/>
    <mergeCell ref="XEG276:XEJ276"/>
    <mergeCell ref="XEK276:XEN276"/>
    <mergeCell ref="XEO276:XER276"/>
    <mergeCell ref="XES276:XEV276"/>
    <mergeCell ref="XDI276:XDL276"/>
    <mergeCell ref="XDM276:XDP276"/>
    <mergeCell ref="XDQ276:XDT276"/>
    <mergeCell ref="XDU276:XDX276"/>
    <mergeCell ref="XDY276:XEB276"/>
    <mergeCell ref="XCO276:XCR276"/>
    <mergeCell ref="XCS276:XCV276"/>
    <mergeCell ref="XCW276:XCZ276"/>
    <mergeCell ref="XDA276:XDD276"/>
    <mergeCell ref="XDE276:XDH276"/>
    <mergeCell ref="A260:D260"/>
    <mergeCell ref="A261:D261"/>
    <mergeCell ref="A262:D262"/>
    <mergeCell ref="XBU276:XBX276"/>
    <mergeCell ref="XBY276:XCB276"/>
    <mergeCell ref="XCC276:XCF276"/>
    <mergeCell ref="XCG276:XCJ276"/>
    <mergeCell ref="XCK276:XCN276"/>
    <mergeCell ref="XBA276:XBD276"/>
    <mergeCell ref="XBE276:XBH276"/>
    <mergeCell ref="XBI276:XBL276"/>
    <mergeCell ref="XBM276:XBP276"/>
    <mergeCell ref="XBQ276:XBT276"/>
    <mergeCell ref="XAG276:XAJ276"/>
    <mergeCell ref="XAK276:XAN276"/>
    <mergeCell ref="XAO276:XAR276"/>
    <mergeCell ref="XAS276:XAV276"/>
    <mergeCell ref="XAW276:XAZ276"/>
    <mergeCell ref="WZM276:WZP276"/>
    <mergeCell ref="WZQ276:WZT276"/>
    <mergeCell ref="WZU276:WZX276"/>
    <mergeCell ref="WZY276:XAB276"/>
    <mergeCell ref="XAC276:XAF276"/>
    <mergeCell ref="WYS276:WYV276"/>
    <mergeCell ref="WYW276:WYZ276"/>
    <mergeCell ref="WZA276:WZD276"/>
    <mergeCell ref="WZE276:WZH276"/>
    <mergeCell ref="WZI276:WZL276"/>
    <mergeCell ref="WXY276:WYB276"/>
    <mergeCell ref="WYC276:WYF276"/>
    <mergeCell ref="WYG276:WYJ276"/>
    <mergeCell ref="WYK276:WYN276"/>
  </mergeCells>
  <pageMargins left="0.9055118110236221" right="0.43307086614173229" top="0.55118110236220474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5C09-4244-45C4-9EE2-397060B34E95}">
  <dimension ref="A1:AB255"/>
  <sheetViews>
    <sheetView workbookViewId="0">
      <selection sqref="A1:L1"/>
    </sheetView>
  </sheetViews>
  <sheetFormatPr defaultColWidth="8.90625" defaultRowHeight="14" outlineLevelCol="1"/>
  <cols>
    <col min="1" max="1" width="7.36328125" style="79" customWidth="1"/>
    <col min="2" max="2" width="55.6328125" style="76" customWidth="1"/>
    <col min="3" max="3" width="7.6328125" style="81" customWidth="1"/>
    <col min="4" max="4" width="12.54296875" style="74" customWidth="1" outlineLevel="1"/>
    <col min="5" max="5" width="12.54296875" style="75" customWidth="1" outlineLevel="1"/>
    <col min="6" max="6" width="12.54296875" style="76" customWidth="1" outlineLevel="1"/>
    <col min="7" max="7" width="10.54296875" style="77" customWidth="1"/>
    <col min="8" max="8" width="14.36328125" style="76" customWidth="1" outlineLevel="1"/>
    <col min="9" max="9" width="13.6328125" style="76" customWidth="1"/>
    <col min="10" max="10" width="14.453125" style="75" customWidth="1"/>
    <col min="11" max="11" width="11.54296875" style="76" customWidth="1"/>
    <col min="12" max="12" width="12.08984375" style="79" customWidth="1"/>
    <col min="13" max="13" width="10.36328125" style="79" hidden="1" customWidth="1" outlineLevel="1"/>
    <col min="14" max="14" width="14" style="79" hidden="1" customWidth="1" outlineLevel="1"/>
    <col min="15" max="15" width="11.36328125" style="79" hidden="1" customWidth="1" outlineLevel="1"/>
    <col min="16" max="16" width="26" style="79" hidden="1" customWidth="1" outlineLevel="1"/>
    <col min="17" max="17" width="11.90625" style="79" hidden="1" customWidth="1" outlineLevel="1"/>
    <col min="18" max="18" width="5.453125" style="79" hidden="1" customWidth="1" outlineLevel="1"/>
    <col min="19" max="19" width="10.453125" style="79" hidden="1" customWidth="1" outlineLevel="1"/>
    <col min="20" max="20" width="9.54296875" style="79" hidden="1" customWidth="1" outlineLevel="1"/>
    <col min="21" max="21" width="5.36328125" style="79" hidden="1" customWidth="1" outlineLevel="1"/>
    <col min="22" max="22" width="9.6328125" style="79" hidden="1" customWidth="1" outlineLevel="1"/>
    <col min="23" max="23" width="5.36328125" style="79" hidden="1" customWidth="1" outlineLevel="1"/>
    <col min="24" max="24" width="11.36328125" style="79" hidden="1" customWidth="1" outlineLevel="1"/>
    <col min="25" max="25" width="5.36328125" style="79" hidden="1" customWidth="1"/>
    <col min="26" max="26" width="22.54296875" style="80" customWidth="1"/>
    <col min="27" max="16384" width="8.90625" style="80"/>
  </cols>
  <sheetData>
    <row r="1" spans="1:28" ht="16.5">
      <c r="A1" s="194" t="s">
        <v>774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28" ht="16.5">
      <c r="A2" s="78" t="s">
        <v>296</v>
      </c>
    </row>
    <row r="3" spans="1:28" ht="36" customHeight="1">
      <c r="A3" s="187" t="s">
        <v>297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16.5">
      <c r="A4" s="83" t="s">
        <v>298</v>
      </c>
      <c r="C4" s="83"/>
      <c r="E4" s="83"/>
      <c r="G4" s="83"/>
    </row>
    <row r="5" spans="1:28" ht="16.5">
      <c r="B5" s="84"/>
      <c r="C5" s="85"/>
      <c r="D5" s="84"/>
      <c r="E5" s="84"/>
      <c r="F5" s="84"/>
      <c r="G5" s="84"/>
      <c r="H5" s="84"/>
      <c r="I5" s="84"/>
      <c r="J5" s="84"/>
      <c r="K5" s="84"/>
      <c r="L5" s="84"/>
      <c r="S5" s="75"/>
      <c r="T5" s="86"/>
      <c r="U5" s="86"/>
      <c r="V5" s="86"/>
      <c r="W5" s="86"/>
      <c r="X5" s="86"/>
    </row>
    <row r="6" spans="1:28" ht="5.25" customHeight="1">
      <c r="A6" s="78"/>
      <c r="S6" s="75"/>
    </row>
    <row r="7" spans="1:28" ht="37.5" customHeight="1">
      <c r="A7" s="188" t="s">
        <v>299</v>
      </c>
      <c r="B7" s="189" t="s">
        <v>300</v>
      </c>
      <c r="C7" s="188" t="s">
        <v>301</v>
      </c>
      <c r="D7" s="191" t="s">
        <v>302</v>
      </c>
      <c r="E7" s="192" t="s">
        <v>303</v>
      </c>
      <c r="F7" s="188" t="s">
        <v>304</v>
      </c>
      <c r="G7" s="193" t="s">
        <v>305</v>
      </c>
      <c r="H7" s="188" t="s">
        <v>306</v>
      </c>
      <c r="I7" s="188" t="s">
        <v>307</v>
      </c>
      <c r="J7" s="188"/>
      <c r="K7" s="188" t="s">
        <v>308</v>
      </c>
      <c r="L7" s="188" t="s">
        <v>309</v>
      </c>
      <c r="M7" s="195" t="s">
        <v>310</v>
      </c>
      <c r="N7" s="195" t="s">
        <v>311</v>
      </c>
      <c r="O7" s="195" t="s">
        <v>312</v>
      </c>
      <c r="P7" s="195" t="s">
        <v>313</v>
      </c>
      <c r="Q7" s="195" t="s">
        <v>314</v>
      </c>
      <c r="R7" s="195" t="s">
        <v>315</v>
      </c>
      <c r="S7" s="195" t="s">
        <v>316</v>
      </c>
      <c r="T7" s="195" t="s">
        <v>317</v>
      </c>
      <c r="U7" s="195" t="s">
        <v>318</v>
      </c>
      <c r="V7" s="195" t="s">
        <v>319</v>
      </c>
      <c r="W7" s="198" t="s">
        <v>318</v>
      </c>
      <c r="X7" s="195" t="s">
        <v>320</v>
      </c>
      <c r="Y7" s="195" t="s">
        <v>321</v>
      </c>
    </row>
    <row r="8" spans="1:28" ht="38.25" customHeight="1">
      <c r="A8" s="188"/>
      <c r="B8" s="190"/>
      <c r="C8" s="188"/>
      <c r="D8" s="191"/>
      <c r="E8" s="192"/>
      <c r="F8" s="188"/>
      <c r="G8" s="193"/>
      <c r="H8" s="188"/>
      <c r="I8" s="87" t="s">
        <v>322</v>
      </c>
      <c r="J8" s="87" t="s">
        <v>323</v>
      </c>
      <c r="K8" s="188"/>
      <c r="L8" s="188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9"/>
      <c r="X8" s="195"/>
      <c r="Y8" s="195"/>
    </row>
    <row r="9" spans="1:28">
      <c r="A9" s="88">
        <v>1</v>
      </c>
      <c r="B9" s="87">
        <v>2</v>
      </c>
      <c r="C9" s="88">
        <v>3</v>
      </c>
      <c r="D9" s="87">
        <v>4</v>
      </c>
      <c r="E9" s="88">
        <v>5</v>
      </c>
      <c r="F9" s="87">
        <v>6</v>
      </c>
      <c r="G9" s="88">
        <v>7</v>
      </c>
      <c r="H9" s="87">
        <v>8</v>
      </c>
      <c r="I9" s="88">
        <v>9</v>
      </c>
      <c r="J9" s="87">
        <v>10</v>
      </c>
      <c r="K9" s="88">
        <v>11</v>
      </c>
      <c r="L9" s="87">
        <v>12</v>
      </c>
      <c r="M9" s="88">
        <v>13</v>
      </c>
      <c r="N9" s="87">
        <v>14</v>
      </c>
      <c r="O9" s="88">
        <v>15</v>
      </c>
      <c r="P9" s="87">
        <v>16</v>
      </c>
      <c r="Q9" s="88">
        <v>17</v>
      </c>
      <c r="R9" s="87">
        <v>18</v>
      </c>
      <c r="S9" s="88">
        <v>19</v>
      </c>
      <c r="T9" s="87">
        <v>20</v>
      </c>
      <c r="U9" s="88">
        <v>21</v>
      </c>
      <c r="V9" s="87">
        <v>22</v>
      </c>
      <c r="W9" s="88">
        <v>23</v>
      </c>
      <c r="X9" s="87">
        <v>24</v>
      </c>
      <c r="Y9" s="88">
        <v>25</v>
      </c>
    </row>
    <row r="10" spans="1:28" ht="36.75" customHeight="1">
      <c r="A10" s="89">
        <v>1</v>
      </c>
      <c r="B10" s="90" t="s">
        <v>324</v>
      </c>
      <c r="C10" s="91"/>
      <c r="D10" s="91"/>
      <c r="E10" s="91"/>
      <c r="F10" s="92"/>
      <c r="G10" s="92"/>
      <c r="H10" s="91"/>
      <c r="I10" s="91"/>
      <c r="J10" s="91"/>
      <c r="K10" s="91"/>
      <c r="L10" s="93"/>
      <c r="M10" s="94" t="s">
        <v>325</v>
      </c>
      <c r="N10" s="95"/>
      <c r="O10" s="95"/>
      <c r="P10" s="96"/>
      <c r="Q10" s="97"/>
      <c r="R10" s="96"/>
      <c r="S10" s="98"/>
      <c r="T10" s="98"/>
      <c r="U10" s="98"/>
      <c r="V10" s="98"/>
      <c r="W10" s="98"/>
      <c r="X10" s="98"/>
      <c r="Y10" s="99"/>
    </row>
    <row r="11" spans="1:28" ht="39.75" customHeight="1">
      <c r="A11" s="89">
        <v>2</v>
      </c>
      <c r="B11" s="100" t="s">
        <v>326</v>
      </c>
      <c r="C11" s="91"/>
      <c r="D11" s="101"/>
      <c r="E11" s="101"/>
      <c r="F11" s="101"/>
      <c r="G11" s="101"/>
      <c r="H11" s="101"/>
      <c r="I11" s="101"/>
      <c r="J11" s="101"/>
      <c r="K11" s="101"/>
      <c r="L11" s="93"/>
      <c r="M11" s="94" t="s">
        <v>325</v>
      </c>
      <c r="N11" s="96"/>
      <c r="O11" s="96"/>
      <c r="P11" s="96"/>
      <c r="Q11" s="97"/>
      <c r="R11" s="96"/>
      <c r="S11" s="99"/>
      <c r="T11" s="99"/>
      <c r="U11" s="99"/>
      <c r="V11" s="99"/>
      <c r="W11" s="99"/>
      <c r="X11" s="99"/>
      <c r="Y11" s="99"/>
    </row>
    <row r="12" spans="1:28" ht="21.75" customHeight="1">
      <c r="A12" s="102">
        <v>3</v>
      </c>
      <c r="B12" s="102" t="s">
        <v>327</v>
      </c>
      <c r="C12" s="91"/>
      <c r="D12" s="101"/>
      <c r="E12" s="101"/>
      <c r="F12" s="101"/>
      <c r="G12" s="101"/>
      <c r="H12" s="101"/>
      <c r="I12" s="101"/>
      <c r="J12" s="101"/>
      <c r="K12" s="101"/>
      <c r="L12" s="93"/>
      <c r="M12" s="94" t="s">
        <v>325</v>
      </c>
      <c r="N12" s="96"/>
      <c r="O12" s="96"/>
      <c r="P12" s="96"/>
      <c r="Q12" s="97"/>
      <c r="R12" s="96"/>
      <c r="S12" s="99"/>
      <c r="T12" s="99"/>
      <c r="U12" s="99"/>
      <c r="V12" s="99"/>
      <c r="W12" s="99"/>
      <c r="X12" s="99"/>
      <c r="Y12" s="99"/>
    </row>
    <row r="13" spans="1:28" ht="39">
      <c r="A13" s="103">
        <v>4</v>
      </c>
      <c r="B13" s="104" t="s">
        <v>328</v>
      </c>
      <c r="C13" s="105" t="s">
        <v>329</v>
      </c>
      <c r="D13" s="106">
        <f>E13</f>
        <v>25000</v>
      </c>
      <c r="E13" s="107">
        <v>25000</v>
      </c>
      <c r="F13" s="108">
        <f>E13*1.2</f>
        <v>30000</v>
      </c>
      <c r="G13" s="109">
        <v>4</v>
      </c>
      <c r="H13" s="108">
        <f>F13*G13</f>
        <v>120000</v>
      </c>
      <c r="I13" s="109">
        <v>4</v>
      </c>
      <c r="J13" s="109"/>
      <c r="K13" s="109"/>
      <c r="L13" s="110" t="s">
        <v>330</v>
      </c>
      <c r="M13" s="104" t="s">
        <v>325</v>
      </c>
      <c r="N13" s="111" t="s">
        <v>331</v>
      </c>
      <c r="O13" s="111" t="s">
        <v>332</v>
      </c>
      <c r="P13" s="111" t="s">
        <v>333</v>
      </c>
      <c r="Q13" s="112">
        <v>4</v>
      </c>
      <c r="R13" s="111" t="s">
        <v>334</v>
      </c>
      <c r="S13" s="113" t="s">
        <v>335</v>
      </c>
      <c r="T13" s="113"/>
      <c r="U13" s="113"/>
      <c r="V13" s="111"/>
      <c r="W13" s="111"/>
      <c r="X13" s="113" t="s">
        <v>336</v>
      </c>
      <c r="Y13" s="113" t="s">
        <v>337</v>
      </c>
    </row>
    <row r="14" spans="1:28" ht="36.75" customHeight="1">
      <c r="A14" s="89">
        <v>5</v>
      </c>
      <c r="B14" s="90" t="s">
        <v>338</v>
      </c>
      <c r="C14" s="91"/>
      <c r="D14" s="91"/>
      <c r="E14" s="91"/>
      <c r="F14" s="92"/>
      <c r="G14" s="92"/>
      <c r="H14" s="91"/>
      <c r="I14" s="91"/>
      <c r="J14" s="91"/>
      <c r="K14" s="91"/>
      <c r="L14" s="110" t="s">
        <v>330</v>
      </c>
      <c r="M14" s="94" t="s">
        <v>325</v>
      </c>
      <c r="N14" s="95"/>
      <c r="O14" s="95"/>
      <c r="P14" s="96"/>
      <c r="Q14" s="97"/>
      <c r="R14" s="96"/>
      <c r="S14" s="98"/>
      <c r="T14" s="98"/>
      <c r="U14" s="98"/>
      <c r="V14" s="98"/>
      <c r="W14" s="98"/>
      <c r="X14" s="98"/>
      <c r="Y14" s="99"/>
    </row>
    <row r="15" spans="1:28" ht="39.75" customHeight="1">
      <c r="A15" s="89">
        <v>6</v>
      </c>
      <c r="B15" s="100" t="s">
        <v>339</v>
      </c>
      <c r="C15" s="91"/>
      <c r="D15" s="101"/>
      <c r="E15" s="101"/>
      <c r="F15" s="101"/>
      <c r="G15" s="101"/>
      <c r="H15" s="101"/>
      <c r="I15" s="101"/>
      <c r="J15" s="101"/>
      <c r="K15" s="101"/>
      <c r="L15" s="110" t="s">
        <v>330</v>
      </c>
      <c r="M15" s="94" t="s">
        <v>325</v>
      </c>
      <c r="N15" s="96"/>
      <c r="O15" s="96"/>
      <c r="P15" s="96"/>
      <c r="Q15" s="97"/>
      <c r="R15" s="96"/>
      <c r="S15" s="99"/>
      <c r="T15" s="99"/>
      <c r="U15" s="99"/>
      <c r="V15" s="99"/>
      <c r="W15" s="99"/>
      <c r="X15" s="99"/>
      <c r="Y15" s="99"/>
    </row>
    <row r="16" spans="1:28" ht="21.75" customHeight="1">
      <c r="A16" s="102">
        <v>7</v>
      </c>
      <c r="B16" s="102" t="s">
        <v>340</v>
      </c>
      <c r="C16" s="91"/>
      <c r="D16" s="101"/>
      <c r="E16" s="101"/>
      <c r="F16" s="101"/>
      <c r="G16" s="101"/>
      <c r="H16" s="101"/>
      <c r="I16" s="101"/>
      <c r="J16" s="101"/>
      <c r="K16" s="101"/>
      <c r="L16" s="110" t="s">
        <v>330</v>
      </c>
      <c r="M16" s="94" t="s">
        <v>325</v>
      </c>
      <c r="N16" s="96"/>
      <c r="O16" s="96"/>
      <c r="P16" s="96"/>
      <c r="Q16" s="97"/>
      <c r="R16" s="96"/>
      <c r="S16" s="99"/>
      <c r="T16" s="99"/>
      <c r="U16" s="99"/>
      <c r="V16" s="99"/>
      <c r="W16" s="99"/>
      <c r="X16" s="99"/>
      <c r="Y16" s="99"/>
    </row>
    <row r="17" spans="1:25" ht="26">
      <c r="A17" s="103">
        <v>8</v>
      </c>
      <c r="B17" s="104" t="s">
        <v>341</v>
      </c>
      <c r="C17" s="105" t="s">
        <v>342</v>
      </c>
      <c r="D17" s="106">
        <f t="shared" ref="D17:D80" si="0">E17</f>
        <v>13291</v>
      </c>
      <c r="E17" s="107">
        <v>13291</v>
      </c>
      <c r="F17" s="108">
        <f>E17*1.2</f>
        <v>15949.199999999999</v>
      </c>
      <c r="G17" s="109">
        <v>4</v>
      </c>
      <c r="H17" s="108">
        <f>F17*G17</f>
        <v>63796.799999999996</v>
      </c>
      <c r="I17" s="109">
        <v>4</v>
      </c>
      <c r="J17" s="109"/>
      <c r="K17" s="109"/>
      <c r="L17" s="110" t="s">
        <v>330</v>
      </c>
      <c r="M17" s="104" t="s">
        <v>325</v>
      </c>
      <c r="N17" s="111" t="s">
        <v>343</v>
      </c>
      <c r="O17" s="111" t="s">
        <v>344</v>
      </c>
      <c r="P17" s="111" t="s">
        <v>345</v>
      </c>
      <c r="Q17" s="112">
        <v>4</v>
      </c>
      <c r="R17" s="111" t="s">
        <v>334</v>
      </c>
      <c r="S17" s="113"/>
      <c r="T17" s="113"/>
      <c r="U17" s="113"/>
      <c r="V17" s="111"/>
      <c r="W17" s="111"/>
      <c r="X17" s="113" t="s">
        <v>336</v>
      </c>
      <c r="Y17" s="113" t="s">
        <v>346</v>
      </c>
    </row>
    <row r="18" spans="1:25" ht="26">
      <c r="A18" s="103">
        <v>9</v>
      </c>
      <c r="B18" s="104" t="s">
        <v>347</v>
      </c>
      <c r="C18" s="105" t="s">
        <v>342</v>
      </c>
      <c r="D18" s="106">
        <f t="shared" si="0"/>
        <v>1666</v>
      </c>
      <c r="E18" s="107">
        <v>1666</v>
      </c>
      <c r="F18" s="108">
        <f>E18*1.2</f>
        <v>1999.1999999999998</v>
      </c>
      <c r="G18" s="109">
        <v>4</v>
      </c>
      <c r="H18" s="108">
        <f>F18*G18</f>
        <v>7996.7999999999993</v>
      </c>
      <c r="I18" s="109">
        <v>4</v>
      </c>
      <c r="J18" s="109"/>
      <c r="K18" s="109"/>
      <c r="L18" s="110" t="s">
        <v>330</v>
      </c>
      <c r="M18" s="104" t="s">
        <v>325</v>
      </c>
      <c r="N18" s="111" t="s">
        <v>348</v>
      </c>
      <c r="O18" s="111" t="s">
        <v>349</v>
      </c>
      <c r="P18" s="111" t="s">
        <v>350</v>
      </c>
      <c r="Q18" s="112">
        <v>4</v>
      </c>
      <c r="R18" s="111" t="s">
        <v>334</v>
      </c>
      <c r="S18" s="113"/>
      <c r="T18" s="113"/>
      <c r="U18" s="113"/>
      <c r="V18" s="111"/>
      <c r="W18" s="111"/>
      <c r="X18" s="113" t="s">
        <v>336</v>
      </c>
      <c r="Y18" s="113" t="s">
        <v>351</v>
      </c>
    </row>
    <row r="19" spans="1:25" ht="26">
      <c r="A19" s="103">
        <v>10</v>
      </c>
      <c r="B19" s="104" t="s">
        <v>352</v>
      </c>
      <c r="C19" s="105" t="s">
        <v>342</v>
      </c>
      <c r="D19" s="106">
        <f t="shared" si="0"/>
        <v>500</v>
      </c>
      <c r="E19" s="107">
        <v>500</v>
      </c>
      <c r="F19" s="108">
        <f>E19*1.2</f>
        <v>600</v>
      </c>
      <c r="G19" s="109">
        <v>8</v>
      </c>
      <c r="H19" s="108">
        <f>F19*G19</f>
        <v>4800</v>
      </c>
      <c r="I19" s="109">
        <v>8</v>
      </c>
      <c r="J19" s="109"/>
      <c r="K19" s="109"/>
      <c r="L19" s="110" t="s">
        <v>330</v>
      </c>
      <c r="M19" s="104" t="s">
        <v>325</v>
      </c>
      <c r="N19" s="111" t="s">
        <v>353</v>
      </c>
      <c r="O19" s="111" t="s">
        <v>354</v>
      </c>
      <c r="P19" s="111" t="s">
        <v>355</v>
      </c>
      <c r="Q19" s="112">
        <v>8</v>
      </c>
      <c r="R19" s="111" t="s">
        <v>334</v>
      </c>
      <c r="S19" s="113"/>
      <c r="T19" s="113"/>
      <c r="U19" s="113"/>
      <c r="V19" s="111"/>
      <c r="W19" s="111"/>
      <c r="X19" s="113" t="s">
        <v>336</v>
      </c>
      <c r="Y19" s="113" t="s">
        <v>356</v>
      </c>
    </row>
    <row r="20" spans="1:25" ht="26">
      <c r="A20" s="103">
        <v>11</v>
      </c>
      <c r="B20" s="104" t="s">
        <v>357</v>
      </c>
      <c r="C20" s="105" t="s">
        <v>358</v>
      </c>
      <c r="D20" s="106">
        <f t="shared" si="0"/>
        <v>435</v>
      </c>
      <c r="E20" s="107">
        <v>435</v>
      </c>
      <c r="F20" s="108">
        <f>E20*1.2</f>
        <v>522</v>
      </c>
      <c r="G20" s="109">
        <v>10.3</v>
      </c>
      <c r="H20" s="108">
        <f>F20*G20</f>
        <v>5376.6</v>
      </c>
      <c r="I20" s="109"/>
      <c r="J20" s="109">
        <v>10.3</v>
      </c>
      <c r="K20" s="109"/>
      <c r="L20" s="110" t="s">
        <v>330</v>
      </c>
      <c r="M20" s="104" t="s">
        <v>325</v>
      </c>
      <c r="N20" s="111"/>
      <c r="O20" s="111"/>
      <c r="P20" s="111"/>
      <c r="Q20" s="112"/>
      <c r="R20" s="111" t="s">
        <v>334</v>
      </c>
      <c r="S20" s="113"/>
      <c r="T20" s="113"/>
      <c r="U20" s="113"/>
      <c r="V20" s="111"/>
      <c r="W20" s="111"/>
      <c r="X20" s="113"/>
      <c r="Y20" s="113"/>
    </row>
    <row r="21" spans="1:25" ht="21.75" customHeight="1">
      <c r="A21" s="102">
        <v>12</v>
      </c>
      <c r="B21" s="102" t="s">
        <v>359</v>
      </c>
      <c r="C21" s="91"/>
      <c r="D21" s="106">
        <f t="shared" si="0"/>
        <v>0</v>
      </c>
      <c r="E21" s="101"/>
      <c r="F21" s="101"/>
      <c r="G21" s="101"/>
      <c r="H21" s="101"/>
      <c r="I21" s="101"/>
      <c r="J21" s="101"/>
      <c r="K21" s="101"/>
      <c r="L21" s="110" t="s">
        <v>330</v>
      </c>
      <c r="M21" s="94" t="s">
        <v>325</v>
      </c>
      <c r="N21" s="96"/>
      <c r="O21" s="96"/>
      <c r="P21" s="96"/>
      <c r="Q21" s="97"/>
      <c r="R21" s="96"/>
      <c r="S21" s="99"/>
      <c r="T21" s="99"/>
      <c r="U21" s="99"/>
      <c r="V21" s="99"/>
      <c r="W21" s="99"/>
      <c r="X21" s="99"/>
      <c r="Y21" s="99"/>
    </row>
    <row r="22" spans="1:25" ht="26">
      <c r="A22" s="103">
        <v>13</v>
      </c>
      <c r="B22" s="104" t="s">
        <v>360</v>
      </c>
      <c r="C22" s="105" t="s">
        <v>342</v>
      </c>
      <c r="D22" s="106">
        <f t="shared" si="0"/>
        <v>500</v>
      </c>
      <c r="E22" s="107">
        <v>500</v>
      </c>
      <c r="F22" s="108">
        <f t="shared" ref="F22:F27" si="1">E22*1.2</f>
        <v>600</v>
      </c>
      <c r="G22" s="109">
        <v>96</v>
      </c>
      <c r="H22" s="108">
        <f t="shared" ref="H22:H27" si="2">F22*G22</f>
        <v>57600</v>
      </c>
      <c r="I22" s="109">
        <v>96</v>
      </c>
      <c r="J22" s="109"/>
      <c r="K22" s="109">
        <v>2</v>
      </c>
      <c r="L22" s="110" t="s">
        <v>330</v>
      </c>
      <c r="M22" s="104" t="s">
        <v>325</v>
      </c>
      <c r="N22" s="111" t="s">
        <v>361</v>
      </c>
      <c r="O22" s="111" t="s">
        <v>362</v>
      </c>
      <c r="P22" s="111" t="s">
        <v>363</v>
      </c>
      <c r="Q22" s="112">
        <v>1042</v>
      </c>
      <c r="R22" s="111" t="s">
        <v>334</v>
      </c>
      <c r="S22" s="113" t="s">
        <v>364</v>
      </c>
      <c r="T22" s="113" t="s">
        <v>365</v>
      </c>
      <c r="U22" s="113" t="s">
        <v>366</v>
      </c>
      <c r="V22" s="111"/>
      <c r="W22" s="111"/>
      <c r="X22" s="113" t="s">
        <v>336</v>
      </c>
      <c r="Y22" s="113" t="s">
        <v>367</v>
      </c>
    </row>
    <row r="23" spans="1:25" ht="26">
      <c r="A23" s="103">
        <v>14</v>
      </c>
      <c r="B23" s="104" t="s">
        <v>368</v>
      </c>
      <c r="C23" s="105" t="s">
        <v>342</v>
      </c>
      <c r="D23" s="106">
        <f t="shared" si="0"/>
        <v>175</v>
      </c>
      <c r="E23" s="107">
        <v>175</v>
      </c>
      <c r="F23" s="108">
        <f t="shared" si="1"/>
        <v>210</v>
      </c>
      <c r="G23" s="109">
        <v>48</v>
      </c>
      <c r="H23" s="108">
        <f t="shared" si="2"/>
        <v>10080</v>
      </c>
      <c r="I23" s="109">
        <v>48</v>
      </c>
      <c r="J23" s="109"/>
      <c r="K23" s="109">
        <v>12</v>
      </c>
      <c r="L23" s="110" t="s">
        <v>330</v>
      </c>
      <c r="M23" s="104" t="s">
        <v>325</v>
      </c>
      <c r="N23" s="111" t="s">
        <v>369</v>
      </c>
      <c r="O23" s="111" t="s">
        <v>370</v>
      </c>
      <c r="P23" s="111" t="s">
        <v>371</v>
      </c>
      <c r="Q23" s="112">
        <v>510</v>
      </c>
      <c r="R23" s="111" t="s">
        <v>334</v>
      </c>
      <c r="S23" s="113" t="s">
        <v>372</v>
      </c>
      <c r="T23" s="113" t="s">
        <v>365</v>
      </c>
      <c r="U23" s="113" t="s">
        <v>373</v>
      </c>
      <c r="V23" s="111"/>
      <c r="W23" s="111"/>
      <c r="X23" s="113" t="s">
        <v>336</v>
      </c>
      <c r="Y23" s="113" t="s">
        <v>374</v>
      </c>
    </row>
    <row r="24" spans="1:25" ht="26">
      <c r="A24" s="103">
        <v>15</v>
      </c>
      <c r="B24" s="104" t="s">
        <v>375</v>
      </c>
      <c r="C24" s="105" t="s">
        <v>342</v>
      </c>
      <c r="D24" s="106">
        <f t="shared" si="0"/>
        <v>1166</v>
      </c>
      <c r="E24" s="107">
        <v>1166</v>
      </c>
      <c r="F24" s="108">
        <f t="shared" si="1"/>
        <v>1399.2</v>
      </c>
      <c r="G24" s="109">
        <v>96</v>
      </c>
      <c r="H24" s="108">
        <f t="shared" si="2"/>
        <v>134323.20000000001</v>
      </c>
      <c r="I24" s="109">
        <v>96</v>
      </c>
      <c r="J24" s="109"/>
      <c r="K24" s="109">
        <v>96</v>
      </c>
      <c r="L24" s="110" t="s">
        <v>330</v>
      </c>
      <c r="M24" s="104" t="s">
        <v>325</v>
      </c>
      <c r="N24" s="111" t="s">
        <v>376</v>
      </c>
      <c r="O24" s="111" t="s">
        <v>377</v>
      </c>
      <c r="P24" s="111" t="s">
        <v>378</v>
      </c>
      <c r="Q24" s="112">
        <v>856</v>
      </c>
      <c r="R24" s="111" t="s">
        <v>334</v>
      </c>
      <c r="S24" s="113" t="s">
        <v>379</v>
      </c>
      <c r="T24" s="113" t="s">
        <v>365</v>
      </c>
      <c r="U24" s="113" t="s">
        <v>380</v>
      </c>
      <c r="V24" s="111"/>
      <c r="W24" s="111"/>
      <c r="X24" s="113" t="s">
        <v>336</v>
      </c>
      <c r="Y24" s="113" t="s">
        <v>381</v>
      </c>
    </row>
    <row r="25" spans="1:25" ht="26">
      <c r="A25" s="103">
        <v>16</v>
      </c>
      <c r="B25" s="104" t="s">
        <v>382</v>
      </c>
      <c r="C25" s="105" t="s">
        <v>342</v>
      </c>
      <c r="D25" s="106">
        <f t="shared" si="0"/>
        <v>275</v>
      </c>
      <c r="E25" s="107">
        <v>275</v>
      </c>
      <c r="F25" s="108">
        <f t="shared" si="1"/>
        <v>330</v>
      </c>
      <c r="G25" s="109">
        <v>48</v>
      </c>
      <c r="H25" s="108">
        <f t="shared" si="2"/>
        <v>15840</v>
      </c>
      <c r="I25" s="109">
        <v>48</v>
      </c>
      <c r="J25" s="109"/>
      <c r="K25" s="109">
        <v>3</v>
      </c>
      <c r="L25" s="110" t="s">
        <v>330</v>
      </c>
      <c r="M25" s="104" t="s">
        <v>325</v>
      </c>
      <c r="N25" s="111" t="s">
        <v>383</v>
      </c>
      <c r="O25" s="111" t="s">
        <v>384</v>
      </c>
      <c r="P25" s="111" t="s">
        <v>385</v>
      </c>
      <c r="Q25" s="112">
        <v>737</v>
      </c>
      <c r="R25" s="111" t="s">
        <v>334</v>
      </c>
      <c r="S25" s="113" t="s">
        <v>386</v>
      </c>
      <c r="T25" s="113" t="s">
        <v>365</v>
      </c>
      <c r="U25" s="113" t="s">
        <v>380</v>
      </c>
      <c r="V25" s="111"/>
      <c r="W25" s="111"/>
      <c r="X25" s="113" t="s">
        <v>336</v>
      </c>
      <c r="Y25" s="113" t="s">
        <v>387</v>
      </c>
    </row>
    <row r="26" spans="1:25" ht="26">
      <c r="A26" s="103">
        <v>17</v>
      </c>
      <c r="B26" s="104" t="s">
        <v>388</v>
      </c>
      <c r="C26" s="105" t="s">
        <v>342</v>
      </c>
      <c r="D26" s="106">
        <f t="shared" si="0"/>
        <v>225</v>
      </c>
      <c r="E26" s="107">
        <v>225</v>
      </c>
      <c r="F26" s="108">
        <f t="shared" si="1"/>
        <v>270</v>
      </c>
      <c r="G26" s="109">
        <v>48</v>
      </c>
      <c r="H26" s="108">
        <f t="shared" si="2"/>
        <v>12960</v>
      </c>
      <c r="I26" s="109">
        <v>48</v>
      </c>
      <c r="J26" s="109"/>
      <c r="K26" s="109"/>
      <c r="L26" s="110" t="s">
        <v>330</v>
      </c>
      <c r="M26" s="104" t="s">
        <v>325</v>
      </c>
      <c r="N26" s="111" t="s">
        <v>389</v>
      </c>
      <c r="O26" s="111" t="s">
        <v>390</v>
      </c>
      <c r="P26" s="111" t="s">
        <v>391</v>
      </c>
      <c r="Q26" s="112">
        <v>196</v>
      </c>
      <c r="R26" s="111" t="s">
        <v>334</v>
      </c>
      <c r="S26" s="113"/>
      <c r="T26" s="113"/>
      <c r="U26" s="113"/>
      <c r="V26" s="111"/>
      <c r="W26" s="111"/>
      <c r="X26" s="113" t="s">
        <v>336</v>
      </c>
      <c r="Y26" s="113" t="s">
        <v>392</v>
      </c>
    </row>
    <row r="27" spans="1:25" ht="26">
      <c r="A27" s="103">
        <v>18</v>
      </c>
      <c r="B27" s="104" t="s">
        <v>393</v>
      </c>
      <c r="C27" s="105" t="s">
        <v>342</v>
      </c>
      <c r="D27" s="106">
        <f t="shared" si="0"/>
        <v>600</v>
      </c>
      <c r="E27" s="107">
        <v>600</v>
      </c>
      <c r="F27" s="108">
        <f t="shared" si="1"/>
        <v>720</v>
      </c>
      <c r="G27" s="109">
        <v>48</v>
      </c>
      <c r="H27" s="108">
        <f t="shared" si="2"/>
        <v>34560</v>
      </c>
      <c r="I27" s="109">
        <v>48</v>
      </c>
      <c r="J27" s="109"/>
      <c r="K27" s="109">
        <v>3</v>
      </c>
      <c r="L27" s="110" t="s">
        <v>330</v>
      </c>
      <c r="M27" s="104" t="s">
        <v>325</v>
      </c>
      <c r="N27" s="111" t="s">
        <v>394</v>
      </c>
      <c r="O27" s="111" t="s">
        <v>395</v>
      </c>
      <c r="P27" s="111" t="s">
        <v>396</v>
      </c>
      <c r="Q27" s="112">
        <v>189</v>
      </c>
      <c r="R27" s="111" t="s">
        <v>334</v>
      </c>
      <c r="S27" s="113" t="s">
        <v>397</v>
      </c>
      <c r="T27" s="113" t="s">
        <v>365</v>
      </c>
      <c r="U27" s="113" t="s">
        <v>398</v>
      </c>
      <c r="V27" s="111"/>
      <c r="W27" s="111"/>
      <c r="X27" s="113" t="s">
        <v>336</v>
      </c>
      <c r="Y27" s="113" t="s">
        <v>399</v>
      </c>
    </row>
    <row r="28" spans="1:25" ht="21.75" customHeight="1">
      <c r="A28" s="102">
        <v>19</v>
      </c>
      <c r="B28" s="102" t="s">
        <v>165</v>
      </c>
      <c r="C28" s="91"/>
      <c r="D28" s="106">
        <f t="shared" si="0"/>
        <v>0</v>
      </c>
      <c r="E28" s="101"/>
      <c r="F28" s="101"/>
      <c r="G28" s="101"/>
      <c r="H28" s="101"/>
      <c r="I28" s="101"/>
      <c r="J28" s="101"/>
      <c r="K28" s="101"/>
      <c r="L28" s="110" t="s">
        <v>330</v>
      </c>
      <c r="M28" s="94" t="s">
        <v>325</v>
      </c>
      <c r="N28" s="96"/>
      <c r="O28" s="96"/>
      <c r="P28" s="96"/>
      <c r="Q28" s="97"/>
      <c r="R28" s="96"/>
      <c r="S28" s="99"/>
      <c r="T28" s="99"/>
      <c r="U28" s="99"/>
      <c r="V28" s="99"/>
      <c r="W28" s="99"/>
      <c r="X28" s="99"/>
      <c r="Y28" s="99"/>
    </row>
    <row r="29" spans="1:25" ht="26">
      <c r="A29" s="103">
        <v>20</v>
      </c>
      <c r="B29" s="104" t="s">
        <v>360</v>
      </c>
      <c r="C29" s="105" t="s">
        <v>342</v>
      </c>
      <c r="D29" s="106">
        <f t="shared" si="0"/>
        <v>500</v>
      </c>
      <c r="E29" s="107">
        <v>500</v>
      </c>
      <c r="F29" s="108">
        <f>E29*1.2</f>
        <v>600</v>
      </c>
      <c r="G29" s="109">
        <v>48</v>
      </c>
      <c r="H29" s="108">
        <f>F29*G29</f>
        <v>28800</v>
      </c>
      <c r="I29" s="109">
        <v>48</v>
      </c>
      <c r="J29" s="109"/>
      <c r="K29" s="109"/>
      <c r="L29" s="110" t="s">
        <v>330</v>
      </c>
      <c r="M29" s="104" t="s">
        <v>325</v>
      </c>
      <c r="N29" s="111" t="s">
        <v>361</v>
      </c>
      <c r="O29" s="111" t="s">
        <v>362</v>
      </c>
      <c r="P29" s="111" t="s">
        <v>363</v>
      </c>
      <c r="Q29" s="112"/>
      <c r="R29" s="111" t="s">
        <v>334</v>
      </c>
      <c r="S29" s="113"/>
      <c r="T29" s="113"/>
      <c r="U29" s="113"/>
      <c r="V29" s="111"/>
      <c r="W29" s="111"/>
      <c r="X29" s="113" t="s">
        <v>336</v>
      </c>
      <c r="Y29" s="113" t="s">
        <v>367</v>
      </c>
    </row>
    <row r="30" spans="1:25" ht="26">
      <c r="A30" s="103">
        <v>21</v>
      </c>
      <c r="B30" s="104" t="s">
        <v>368</v>
      </c>
      <c r="C30" s="105" t="s">
        <v>342</v>
      </c>
      <c r="D30" s="106">
        <f t="shared" si="0"/>
        <v>175</v>
      </c>
      <c r="E30" s="107">
        <v>175</v>
      </c>
      <c r="F30" s="108">
        <f>E30*1.2</f>
        <v>210</v>
      </c>
      <c r="G30" s="109">
        <v>24</v>
      </c>
      <c r="H30" s="108">
        <f>F30*G30</f>
        <v>5040</v>
      </c>
      <c r="I30" s="109">
        <v>24</v>
      </c>
      <c r="J30" s="109"/>
      <c r="K30" s="109"/>
      <c r="L30" s="110" t="s">
        <v>330</v>
      </c>
      <c r="M30" s="104" t="s">
        <v>325</v>
      </c>
      <c r="N30" s="111" t="s">
        <v>369</v>
      </c>
      <c r="O30" s="111" t="s">
        <v>370</v>
      </c>
      <c r="P30" s="111" t="s">
        <v>371</v>
      </c>
      <c r="Q30" s="112"/>
      <c r="R30" s="111" t="s">
        <v>334</v>
      </c>
      <c r="S30" s="113"/>
      <c r="T30" s="113"/>
      <c r="U30" s="113"/>
      <c r="V30" s="111"/>
      <c r="W30" s="111"/>
      <c r="X30" s="113" t="s">
        <v>336</v>
      </c>
      <c r="Y30" s="113" t="s">
        <v>374</v>
      </c>
    </row>
    <row r="31" spans="1:25" ht="26">
      <c r="A31" s="103">
        <v>22</v>
      </c>
      <c r="B31" s="104" t="s">
        <v>375</v>
      </c>
      <c r="C31" s="105" t="s">
        <v>342</v>
      </c>
      <c r="D31" s="106">
        <f t="shared" si="0"/>
        <v>1166</v>
      </c>
      <c r="E31" s="107">
        <v>1166</v>
      </c>
      <c r="F31" s="108">
        <f>E31*1.2</f>
        <v>1399.2</v>
      </c>
      <c r="G31" s="109">
        <v>48</v>
      </c>
      <c r="H31" s="108">
        <f>F31*G31</f>
        <v>67161.600000000006</v>
      </c>
      <c r="I31" s="109">
        <v>48</v>
      </c>
      <c r="J31" s="109"/>
      <c r="K31" s="109">
        <v>48</v>
      </c>
      <c r="L31" s="110" t="s">
        <v>330</v>
      </c>
      <c r="M31" s="104" t="s">
        <v>325</v>
      </c>
      <c r="N31" s="111" t="s">
        <v>376</v>
      </c>
      <c r="O31" s="111" t="s">
        <v>377</v>
      </c>
      <c r="P31" s="111" t="s">
        <v>378</v>
      </c>
      <c r="Q31" s="112"/>
      <c r="R31" s="111" t="s">
        <v>334</v>
      </c>
      <c r="S31" s="113"/>
      <c r="T31" s="113" t="s">
        <v>365</v>
      </c>
      <c r="U31" s="113" t="s">
        <v>380</v>
      </c>
      <c r="V31" s="111"/>
      <c r="W31" s="111"/>
      <c r="X31" s="113" t="s">
        <v>336</v>
      </c>
      <c r="Y31" s="113" t="s">
        <v>381</v>
      </c>
    </row>
    <row r="32" spans="1:25" ht="26">
      <c r="A32" s="103">
        <v>23</v>
      </c>
      <c r="B32" s="104" t="s">
        <v>382</v>
      </c>
      <c r="C32" s="105" t="s">
        <v>342</v>
      </c>
      <c r="D32" s="106">
        <f t="shared" si="0"/>
        <v>275</v>
      </c>
      <c r="E32" s="107">
        <v>275</v>
      </c>
      <c r="F32" s="108">
        <f>E32*1.2</f>
        <v>330</v>
      </c>
      <c r="G32" s="109">
        <v>24</v>
      </c>
      <c r="H32" s="108">
        <f>F32*G32</f>
        <v>7920</v>
      </c>
      <c r="I32" s="109">
        <v>24</v>
      </c>
      <c r="J32" s="109"/>
      <c r="K32" s="109">
        <v>3</v>
      </c>
      <c r="L32" s="110" t="s">
        <v>330</v>
      </c>
      <c r="M32" s="104" t="s">
        <v>325</v>
      </c>
      <c r="N32" s="111" t="s">
        <v>383</v>
      </c>
      <c r="O32" s="111" t="s">
        <v>384</v>
      </c>
      <c r="P32" s="111" t="s">
        <v>385</v>
      </c>
      <c r="Q32" s="112"/>
      <c r="R32" s="111" t="s">
        <v>334</v>
      </c>
      <c r="S32" s="113"/>
      <c r="T32" s="113" t="s">
        <v>365</v>
      </c>
      <c r="U32" s="113" t="s">
        <v>400</v>
      </c>
      <c r="V32" s="111"/>
      <c r="W32" s="111"/>
      <c r="X32" s="113" t="s">
        <v>336</v>
      </c>
      <c r="Y32" s="113" t="s">
        <v>387</v>
      </c>
    </row>
    <row r="33" spans="1:25" ht="26">
      <c r="A33" s="103">
        <v>24</v>
      </c>
      <c r="B33" s="104" t="s">
        <v>401</v>
      </c>
      <c r="C33" s="105" t="s">
        <v>342</v>
      </c>
      <c r="D33" s="106">
        <f t="shared" si="0"/>
        <v>700</v>
      </c>
      <c r="E33" s="107">
        <v>700</v>
      </c>
      <c r="F33" s="108">
        <f>E33*1.2</f>
        <v>840</v>
      </c>
      <c r="G33" s="109">
        <v>24</v>
      </c>
      <c r="H33" s="108">
        <f>F33*G33</f>
        <v>20160</v>
      </c>
      <c r="I33" s="109">
        <v>24</v>
      </c>
      <c r="J33" s="109"/>
      <c r="K33" s="109"/>
      <c r="L33" s="110" t="s">
        <v>330</v>
      </c>
      <c r="M33" s="104" t="s">
        <v>325</v>
      </c>
      <c r="N33" s="111" t="s">
        <v>402</v>
      </c>
      <c r="O33" s="111" t="s">
        <v>403</v>
      </c>
      <c r="P33" s="111" t="s">
        <v>404</v>
      </c>
      <c r="Q33" s="112">
        <v>330</v>
      </c>
      <c r="R33" s="111" t="s">
        <v>334</v>
      </c>
      <c r="S33" s="113"/>
      <c r="T33" s="113"/>
      <c r="U33" s="113"/>
      <c r="V33" s="111"/>
      <c r="W33" s="111"/>
      <c r="X33" s="113" t="s">
        <v>336</v>
      </c>
      <c r="Y33" s="113" t="s">
        <v>405</v>
      </c>
    </row>
    <row r="34" spans="1:25" ht="21.75" customHeight="1">
      <c r="A34" s="102">
        <v>25</v>
      </c>
      <c r="B34" s="102" t="s">
        <v>406</v>
      </c>
      <c r="C34" s="91"/>
      <c r="D34" s="106">
        <f t="shared" si="0"/>
        <v>0</v>
      </c>
      <c r="E34" s="101"/>
      <c r="F34" s="101"/>
      <c r="G34" s="101"/>
      <c r="H34" s="101"/>
      <c r="I34" s="101"/>
      <c r="J34" s="101"/>
      <c r="K34" s="101"/>
      <c r="L34" s="110" t="s">
        <v>330</v>
      </c>
      <c r="M34" s="94" t="s">
        <v>325</v>
      </c>
      <c r="N34" s="96"/>
      <c r="O34" s="96"/>
      <c r="P34" s="96"/>
      <c r="Q34" s="97"/>
      <c r="R34" s="96"/>
      <c r="S34" s="99"/>
      <c r="T34" s="99"/>
      <c r="U34" s="99"/>
      <c r="V34" s="99"/>
      <c r="W34" s="99"/>
      <c r="X34" s="99"/>
      <c r="Y34" s="99"/>
    </row>
    <row r="35" spans="1:25" ht="26">
      <c r="A35" s="103">
        <v>26</v>
      </c>
      <c r="B35" s="104" t="s">
        <v>407</v>
      </c>
      <c r="C35" s="105" t="s">
        <v>342</v>
      </c>
      <c r="D35" s="106">
        <f t="shared" si="0"/>
        <v>47520</v>
      </c>
      <c r="E35" s="107">
        <v>47520</v>
      </c>
      <c r="F35" s="108">
        <f>E35*1.2</f>
        <v>57024</v>
      </c>
      <c r="G35" s="109">
        <v>6</v>
      </c>
      <c r="H35" s="108">
        <f>F35*G35</f>
        <v>342144</v>
      </c>
      <c r="I35" s="109">
        <v>6</v>
      </c>
      <c r="J35" s="109"/>
      <c r="K35" s="109"/>
      <c r="L35" s="110" t="s">
        <v>330</v>
      </c>
      <c r="M35" s="104" t="s">
        <v>325</v>
      </c>
      <c r="N35" s="111" t="s">
        <v>408</v>
      </c>
      <c r="O35" s="111" t="s">
        <v>409</v>
      </c>
      <c r="P35" s="111" t="s">
        <v>410</v>
      </c>
      <c r="Q35" s="112">
        <v>6</v>
      </c>
      <c r="R35" s="111" t="s">
        <v>334</v>
      </c>
      <c r="S35" s="113"/>
      <c r="T35" s="113"/>
      <c r="U35" s="113"/>
      <c r="V35" s="111"/>
      <c r="W35" s="111"/>
      <c r="X35" s="113" t="s">
        <v>336</v>
      </c>
      <c r="Y35" s="113" t="s">
        <v>411</v>
      </c>
    </row>
    <row r="36" spans="1:25" ht="26">
      <c r="A36" s="103">
        <v>27</v>
      </c>
      <c r="B36" s="104" t="s">
        <v>412</v>
      </c>
      <c r="C36" s="105" t="s">
        <v>342</v>
      </c>
      <c r="D36" s="106">
        <f t="shared" si="0"/>
        <v>34166</v>
      </c>
      <c r="E36" s="107">
        <v>34166</v>
      </c>
      <c r="F36" s="108">
        <f>E36*1.2</f>
        <v>40999.199999999997</v>
      </c>
      <c r="G36" s="109">
        <v>4</v>
      </c>
      <c r="H36" s="108">
        <f>F36*G36</f>
        <v>163996.79999999999</v>
      </c>
      <c r="I36" s="109">
        <v>4</v>
      </c>
      <c r="J36" s="109"/>
      <c r="K36" s="109"/>
      <c r="L36" s="110" t="s">
        <v>330</v>
      </c>
      <c r="M36" s="104" t="s">
        <v>325</v>
      </c>
      <c r="N36" s="111" t="s">
        <v>413</v>
      </c>
      <c r="O36" s="111" t="s">
        <v>414</v>
      </c>
      <c r="P36" s="111" t="s">
        <v>415</v>
      </c>
      <c r="Q36" s="112">
        <v>4</v>
      </c>
      <c r="R36" s="111" t="s">
        <v>334</v>
      </c>
      <c r="S36" s="113"/>
      <c r="T36" s="113"/>
      <c r="U36" s="113"/>
      <c r="V36" s="111"/>
      <c r="W36" s="111"/>
      <c r="X36" s="113" t="s">
        <v>336</v>
      </c>
      <c r="Y36" s="113" t="s">
        <v>416</v>
      </c>
    </row>
    <row r="37" spans="1:25" ht="26">
      <c r="A37" s="103">
        <v>28</v>
      </c>
      <c r="B37" s="104" t="s">
        <v>417</v>
      </c>
      <c r="C37" s="105" t="s">
        <v>342</v>
      </c>
      <c r="D37" s="106">
        <f t="shared" si="0"/>
        <v>2800</v>
      </c>
      <c r="E37" s="107">
        <v>2800</v>
      </c>
      <c r="F37" s="108">
        <f>E37*1.2</f>
        <v>3360</v>
      </c>
      <c r="G37" s="109">
        <v>4</v>
      </c>
      <c r="H37" s="108">
        <f>F37*G37</f>
        <v>13440</v>
      </c>
      <c r="I37" s="109">
        <v>4</v>
      </c>
      <c r="J37" s="109"/>
      <c r="K37" s="109"/>
      <c r="L37" s="110" t="s">
        <v>330</v>
      </c>
      <c r="M37" s="104" t="s">
        <v>325</v>
      </c>
      <c r="N37" s="111" t="s">
        <v>418</v>
      </c>
      <c r="O37" s="111" t="s">
        <v>419</v>
      </c>
      <c r="P37" s="111" t="s">
        <v>420</v>
      </c>
      <c r="Q37" s="112">
        <v>4</v>
      </c>
      <c r="R37" s="111" t="s">
        <v>334</v>
      </c>
      <c r="S37" s="113"/>
      <c r="T37" s="113"/>
      <c r="U37" s="113"/>
      <c r="V37" s="111"/>
      <c r="W37" s="111"/>
      <c r="X37" s="113" t="s">
        <v>336</v>
      </c>
      <c r="Y37" s="113" t="s">
        <v>421</v>
      </c>
    </row>
    <row r="38" spans="1:25" ht="26">
      <c r="A38" s="103">
        <v>29</v>
      </c>
      <c r="B38" s="104" t="s">
        <v>422</v>
      </c>
      <c r="C38" s="105" t="s">
        <v>342</v>
      </c>
      <c r="D38" s="106">
        <f t="shared" si="0"/>
        <v>2541</v>
      </c>
      <c r="E38" s="107">
        <v>2541</v>
      </c>
      <c r="F38" s="108">
        <f>E38*1.2</f>
        <v>3049.2</v>
      </c>
      <c r="G38" s="109">
        <v>6</v>
      </c>
      <c r="H38" s="108">
        <f>F38*G38</f>
        <v>18295.199999999997</v>
      </c>
      <c r="I38" s="109">
        <v>6</v>
      </c>
      <c r="J38" s="109"/>
      <c r="K38" s="109"/>
      <c r="L38" s="110" t="s">
        <v>330</v>
      </c>
      <c r="M38" s="104" t="s">
        <v>325</v>
      </c>
      <c r="N38" s="111" t="s">
        <v>423</v>
      </c>
      <c r="O38" s="111" t="s">
        <v>424</v>
      </c>
      <c r="P38" s="111" t="s">
        <v>425</v>
      </c>
      <c r="Q38" s="112">
        <v>6</v>
      </c>
      <c r="R38" s="111" t="s">
        <v>334</v>
      </c>
      <c r="S38" s="113"/>
      <c r="T38" s="113"/>
      <c r="U38" s="113"/>
      <c r="V38" s="111"/>
      <c r="W38" s="111"/>
      <c r="X38" s="113" t="s">
        <v>336</v>
      </c>
      <c r="Y38" s="113" t="s">
        <v>426</v>
      </c>
    </row>
    <row r="39" spans="1:25" ht="21.75" customHeight="1">
      <c r="A39" s="102">
        <v>30</v>
      </c>
      <c r="B39" s="102" t="s">
        <v>173</v>
      </c>
      <c r="C39" s="91"/>
      <c r="D39" s="106">
        <f t="shared" si="0"/>
        <v>0</v>
      </c>
      <c r="E39" s="101"/>
      <c r="F39" s="101"/>
      <c r="G39" s="101"/>
      <c r="H39" s="101"/>
      <c r="I39" s="101"/>
      <c r="J39" s="101"/>
      <c r="K39" s="101"/>
      <c r="L39" s="110" t="s">
        <v>330</v>
      </c>
      <c r="M39" s="94" t="s">
        <v>325</v>
      </c>
      <c r="N39" s="96"/>
      <c r="O39" s="96"/>
      <c r="P39" s="96"/>
      <c r="Q39" s="97"/>
      <c r="R39" s="96"/>
      <c r="S39" s="99"/>
      <c r="T39" s="99"/>
      <c r="U39" s="99"/>
      <c r="V39" s="99"/>
      <c r="W39" s="99"/>
      <c r="X39" s="99"/>
      <c r="Y39" s="99"/>
    </row>
    <row r="40" spans="1:25" ht="26">
      <c r="A40" s="103">
        <v>31</v>
      </c>
      <c r="B40" s="104" t="s">
        <v>360</v>
      </c>
      <c r="C40" s="105" t="s">
        <v>342</v>
      </c>
      <c r="D40" s="106">
        <f t="shared" si="0"/>
        <v>500</v>
      </c>
      <c r="E40" s="107">
        <v>500</v>
      </c>
      <c r="F40" s="108">
        <f t="shared" ref="F40:F45" si="3">E40*1.2</f>
        <v>600</v>
      </c>
      <c r="G40" s="109">
        <v>48</v>
      </c>
      <c r="H40" s="108">
        <f t="shared" ref="H40:H45" si="4">F40*G40</f>
        <v>28800</v>
      </c>
      <c r="I40" s="109">
        <v>48</v>
      </c>
      <c r="J40" s="109"/>
      <c r="K40" s="109"/>
      <c r="L40" s="110" t="s">
        <v>330</v>
      </c>
      <c r="M40" s="104" t="s">
        <v>325</v>
      </c>
      <c r="N40" s="111" t="s">
        <v>361</v>
      </c>
      <c r="O40" s="111" t="s">
        <v>362</v>
      </c>
      <c r="P40" s="111" t="s">
        <v>363</v>
      </c>
      <c r="Q40" s="112"/>
      <c r="R40" s="111" t="s">
        <v>334</v>
      </c>
      <c r="S40" s="113"/>
      <c r="T40" s="113"/>
      <c r="U40" s="113"/>
      <c r="V40" s="111"/>
      <c r="W40" s="111"/>
      <c r="X40" s="113" t="s">
        <v>336</v>
      </c>
      <c r="Y40" s="113" t="s">
        <v>367</v>
      </c>
    </row>
    <row r="41" spans="1:25" ht="26">
      <c r="A41" s="103">
        <v>32</v>
      </c>
      <c r="B41" s="104" t="s">
        <v>368</v>
      </c>
      <c r="C41" s="105" t="s">
        <v>342</v>
      </c>
      <c r="D41" s="106">
        <f t="shared" si="0"/>
        <v>175</v>
      </c>
      <c r="E41" s="107">
        <v>175</v>
      </c>
      <c r="F41" s="108">
        <f t="shared" si="3"/>
        <v>210</v>
      </c>
      <c r="G41" s="109">
        <v>24</v>
      </c>
      <c r="H41" s="108">
        <f t="shared" si="4"/>
        <v>5040</v>
      </c>
      <c r="I41" s="109">
        <v>24</v>
      </c>
      <c r="J41" s="109"/>
      <c r="K41" s="109"/>
      <c r="L41" s="110" t="s">
        <v>330</v>
      </c>
      <c r="M41" s="104" t="s">
        <v>325</v>
      </c>
      <c r="N41" s="111" t="s">
        <v>369</v>
      </c>
      <c r="O41" s="111" t="s">
        <v>370</v>
      </c>
      <c r="P41" s="111" t="s">
        <v>371</v>
      </c>
      <c r="Q41" s="112"/>
      <c r="R41" s="111" t="s">
        <v>334</v>
      </c>
      <c r="S41" s="113"/>
      <c r="T41" s="113"/>
      <c r="U41" s="113"/>
      <c r="V41" s="111"/>
      <c r="W41" s="111"/>
      <c r="X41" s="113" t="s">
        <v>336</v>
      </c>
      <c r="Y41" s="113" t="s">
        <v>374</v>
      </c>
    </row>
    <row r="42" spans="1:25" ht="26">
      <c r="A42" s="103">
        <v>33</v>
      </c>
      <c r="B42" s="104" t="s">
        <v>375</v>
      </c>
      <c r="C42" s="105" t="s">
        <v>342</v>
      </c>
      <c r="D42" s="106">
        <f t="shared" si="0"/>
        <v>1166</v>
      </c>
      <c r="E42" s="107">
        <v>1166</v>
      </c>
      <c r="F42" s="108">
        <f t="shared" si="3"/>
        <v>1399.2</v>
      </c>
      <c r="G42" s="109">
        <v>48</v>
      </c>
      <c r="H42" s="108">
        <f t="shared" si="4"/>
        <v>67161.600000000006</v>
      </c>
      <c r="I42" s="109">
        <v>48</v>
      </c>
      <c r="J42" s="109"/>
      <c r="K42" s="109">
        <v>44</v>
      </c>
      <c r="L42" s="110" t="s">
        <v>330</v>
      </c>
      <c r="M42" s="104" t="s">
        <v>325</v>
      </c>
      <c r="N42" s="111" t="s">
        <v>376</v>
      </c>
      <c r="O42" s="111" t="s">
        <v>377</v>
      </c>
      <c r="P42" s="111" t="s">
        <v>378</v>
      </c>
      <c r="Q42" s="112"/>
      <c r="R42" s="111" t="s">
        <v>334</v>
      </c>
      <c r="S42" s="113"/>
      <c r="T42" s="113" t="s">
        <v>365</v>
      </c>
      <c r="U42" s="113" t="s">
        <v>380</v>
      </c>
      <c r="V42" s="111"/>
      <c r="W42" s="111"/>
      <c r="X42" s="113" t="s">
        <v>336</v>
      </c>
      <c r="Y42" s="113" t="s">
        <v>381</v>
      </c>
    </row>
    <row r="43" spans="1:25" ht="26">
      <c r="A43" s="103">
        <v>34</v>
      </c>
      <c r="B43" s="104" t="s">
        <v>382</v>
      </c>
      <c r="C43" s="105" t="s">
        <v>342</v>
      </c>
      <c r="D43" s="106">
        <f t="shared" si="0"/>
        <v>275</v>
      </c>
      <c r="E43" s="107">
        <v>275</v>
      </c>
      <c r="F43" s="108">
        <f t="shared" si="3"/>
        <v>330</v>
      </c>
      <c r="G43" s="109">
        <v>245</v>
      </c>
      <c r="H43" s="108">
        <f t="shared" si="4"/>
        <v>80850</v>
      </c>
      <c r="I43" s="109">
        <v>245</v>
      </c>
      <c r="J43" s="109"/>
      <c r="K43" s="109"/>
      <c r="L43" s="110" t="s">
        <v>330</v>
      </c>
      <c r="M43" s="104" t="s">
        <v>325</v>
      </c>
      <c r="N43" s="111" t="s">
        <v>383</v>
      </c>
      <c r="O43" s="111" t="s">
        <v>384</v>
      </c>
      <c r="P43" s="111" t="s">
        <v>385</v>
      </c>
      <c r="Q43" s="112"/>
      <c r="R43" s="111" t="s">
        <v>334</v>
      </c>
      <c r="S43" s="113"/>
      <c r="T43" s="113"/>
      <c r="U43" s="113"/>
      <c r="V43" s="111"/>
      <c r="W43" s="111"/>
      <c r="X43" s="113" t="s">
        <v>336</v>
      </c>
      <c r="Y43" s="113" t="s">
        <v>387</v>
      </c>
    </row>
    <row r="44" spans="1:25" ht="26">
      <c r="A44" s="103">
        <v>35</v>
      </c>
      <c r="B44" s="104" t="s">
        <v>388</v>
      </c>
      <c r="C44" s="105" t="s">
        <v>342</v>
      </c>
      <c r="D44" s="106">
        <f t="shared" si="0"/>
        <v>225</v>
      </c>
      <c r="E44" s="107">
        <v>225</v>
      </c>
      <c r="F44" s="108">
        <f t="shared" si="3"/>
        <v>270</v>
      </c>
      <c r="G44" s="109">
        <v>24</v>
      </c>
      <c r="H44" s="108">
        <f t="shared" si="4"/>
        <v>6480</v>
      </c>
      <c r="I44" s="109">
        <v>24</v>
      </c>
      <c r="J44" s="109"/>
      <c r="K44" s="109"/>
      <c r="L44" s="110" t="s">
        <v>330</v>
      </c>
      <c r="M44" s="104" t="s">
        <v>325</v>
      </c>
      <c r="N44" s="111" t="s">
        <v>389</v>
      </c>
      <c r="O44" s="111" t="s">
        <v>390</v>
      </c>
      <c r="P44" s="111" t="s">
        <v>391</v>
      </c>
      <c r="Q44" s="112"/>
      <c r="R44" s="111" t="s">
        <v>334</v>
      </c>
      <c r="S44" s="113"/>
      <c r="T44" s="113"/>
      <c r="U44" s="113"/>
      <c r="V44" s="111"/>
      <c r="W44" s="111"/>
      <c r="X44" s="113" t="s">
        <v>336</v>
      </c>
      <c r="Y44" s="113" t="s">
        <v>392</v>
      </c>
    </row>
    <row r="45" spans="1:25" ht="26">
      <c r="A45" s="103">
        <v>36</v>
      </c>
      <c r="B45" s="104" t="s">
        <v>393</v>
      </c>
      <c r="C45" s="105" t="s">
        <v>342</v>
      </c>
      <c r="D45" s="106">
        <f t="shared" si="0"/>
        <v>600</v>
      </c>
      <c r="E45" s="107">
        <v>600</v>
      </c>
      <c r="F45" s="108">
        <f t="shared" si="3"/>
        <v>720</v>
      </c>
      <c r="G45" s="109">
        <v>24</v>
      </c>
      <c r="H45" s="108">
        <f t="shared" si="4"/>
        <v>17280</v>
      </c>
      <c r="I45" s="109">
        <v>24</v>
      </c>
      <c r="J45" s="109"/>
      <c r="K45" s="109"/>
      <c r="L45" s="110" t="s">
        <v>330</v>
      </c>
      <c r="M45" s="104" t="s">
        <v>325</v>
      </c>
      <c r="N45" s="111" t="s">
        <v>394</v>
      </c>
      <c r="O45" s="111" t="s">
        <v>395</v>
      </c>
      <c r="P45" s="111" t="s">
        <v>396</v>
      </c>
      <c r="Q45" s="112"/>
      <c r="R45" s="111" t="s">
        <v>334</v>
      </c>
      <c r="S45" s="113"/>
      <c r="T45" s="113"/>
      <c r="U45" s="113"/>
      <c r="V45" s="111"/>
      <c r="W45" s="111"/>
      <c r="X45" s="113" t="s">
        <v>336</v>
      </c>
      <c r="Y45" s="113" t="s">
        <v>399</v>
      </c>
    </row>
    <row r="46" spans="1:25" ht="21.75" customHeight="1">
      <c r="A46" s="102">
        <v>37</v>
      </c>
      <c r="B46" s="102" t="s">
        <v>176</v>
      </c>
      <c r="C46" s="91"/>
      <c r="D46" s="106">
        <f t="shared" si="0"/>
        <v>0</v>
      </c>
      <c r="E46" s="101"/>
      <c r="F46" s="101"/>
      <c r="G46" s="101"/>
      <c r="H46" s="101"/>
      <c r="I46" s="101"/>
      <c r="J46" s="101"/>
      <c r="K46" s="101"/>
      <c r="L46" s="110" t="s">
        <v>330</v>
      </c>
      <c r="M46" s="94" t="s">
        <v>325</v>
      </c>
      <c r="N46" s="96"/>
      <c r="O46" s="96"/>
      <c r="P46" s="96"/>
      <c r="Q46" s="97"/>
      <c r="R46" s="96"/>
      <c r="S46" s="99"/>
      <c r="T46" s="99"/>
      <c r="U46" s="99"/>
      <c r="V46" s="99"/>
      <c r="W46" s="99"/>
      <c r="X46" s="99"/>
      <c r="Y46" s="99"/>
    </row>
    <row r="47" spans="1:25" ht="26">
      <c r="A47" s="103">
        <v>38</v>
      </c>
      <c r="B47" s="104" t="s">
        <v>360</v>
      </c>
      <c r="C47" s="105" t="s">
        <v>342</v>
      </c>
      <c r="D47" s="106">
        <f t="shared" si="0"/>
        <v>500</v>
      </c>
      <c r="E47" s="107">
        <v>500</v>
      </c>
      <c r="F47" s="108">
        <f>E47*1.2</f>
        <v>600</v>
      </c>
      <c r="G47" s="109">
        <v>24</v>
      </c>
      <c r="H47" s="108">
        <f>F47*G47</f>
        <v>14400</v>
      </c>
      <c r="I47" s="109">
        <v>24</v>
      </c>
      <c r="J47" s="109"/>
      <c r="K47" s="109"/>
      <c r="L47" s="110" t="s">
        <v>330</v>
      </c>
      <c r="M47" s="104" t="s">
        <v>325</v>
      </c>
      <c r="N47" s="111" t="s">
        <v>361</v>
      </c>
      <c r="O47" s="111" t="s">
        <v>362</v>
      </c>
      <c r="P47" s="111" t="s">
        <v>363</v>
      </c>
      <c r="Q47" s="112"/>
      <c r="R47" s="111" t="s">
        <v>334</v>
      </c>
      <c r="S47" s="113"/>
      <c r="T47" s="113"/>
      <c r="U47" s="113"/>
      <c r="V47" s="111"/>
      <c r="W47" s="111"/>
      <c r="X47" s="113" t="s">
        <v>336</v>
      </c>
      <c r="Y47" s="113" t="s">
        <v>367</v>
      </c>
    </row>
    <row r="48" spans="1:25" ht="26">
      <c r="A48" s="103">
        <v>39</v>
      </c>
      <c r="B48" s="104" t="s">
        <v>368</v>
      </c>
      <c r="C48" s="105" t="s">
        <v>342</v>
      </c>
      <c r="D48" s="106">
        <f t="shared" si="0"/>
        <v>175</v>
      </c>
      <c r="E48" s="107">
        <v>175</v>
      </c>
      <c r="F48" s="108">
        <f>E48*1.2</f>
        <v>210</v>
      </c>
      <c r="G48" s="109">
        <v>12</v>
      </c>
      <c r="H48" s="108">
        <f>F48*G48</f>
        <v>2520</v>
      </c>
      <c r="I48" s="109">
        <v>12</v>
      </c>
      <c r="J48" s="109"/>
      <c r="K48" s="109"/>
      <c r="L48" s="110" t="s">
        <v>330</v>
      </c>
      <c r="M48" s="104" t="s">
        <v>325</v>
      </c>
      <c r="N48" s="111" t="s">
        <v>369</v>
      </c>
      <c r="O48" s="111" t="s">
        <v>370</v>
      </c>
      <c r="P48" s="111" t="s">
        <v>371</v>
      </c>
      <c r="Q48" s="112"/>
      <c r="R48" s="111" t="s">
        <v>334</v>
      </c>
      <c r="S48" s="113"/>
      <c r="T48" s="113"/>
      <c r="U48" s="113"/>
      <c r="V48" s="111"/>
      <c r="W48" s="111"/>
      <c r="X48" s="113" t="s">
        <v>336</v>
      </c>
      <c r="Y48" s="113" t="s">
        <v>374</v>
      </c>
    </row>
    <row r="49" spans="1:25" ht="26">
      <c r="A49" s="103">
        <v>40</v>
      </c>
      <c r="B49" s="104" t="s">
        <v>375</v>
      </c>
      <c r="C49" s="105" t="s">
        <v>342</v>
      </c>
      <c r="D49" s="106">
        <f t="shared" si="0"/>
        <v>1166</v>
      </c>
      <c r="E49" s="107">
        <v>1166</v>
      </c>
      <c r="F49" s="108">
        <f>E49*1.2</f>
        <v>1399.2</v>
      </c>
      <c r="G49" s="109">
        <v>24</v>
      </c>
      <c r="H49" s="108">
        <f>F49*G49</f>
        <v>33580.800000000003</v>
      </c>
      <c r="I49" s="109">
        <v>24</v>
      </c>
      <c r="J49" s="109"/>
      <c r="K49" s="109"/>
      <c r="L49" s="110" t="s">
        <v>330</v>
      </c>
      <c r="M49" s="104" t="s">
        <v>325</v>
      </c>
      <c r="N49" s="111" t="s">
        <v>376</v>
      </c>
      <c r="O49" s="111" t="s">
        <v>377</v>
      </c>
      <c r="P49" s="111" t="s">
        <v>378</v>
      </c>
      <c r="Q49" s="112"/>
      <c r="R49" s="111" t="s">
        <v>334</v>
      </c>
      <c r="S49" s="113"/>
      <c r="T49" s="113"/>
      <c r="U49" s="113"/>
      <c r="V49" s="111"/>
      <c r="W49" s="111"/>
      <c r="X49" s="113" t="s">
        <v>336</v>
      </c>
      <c r="Y49" s="113" t="s">
        <v>381</v>
      </c>
    </row>
    <row r="50" spans="1:25" ht="26">
      <c r="A50" s="103">
        <v>41</v>
      </c>
      <c r="B50" s="104" t="s">
        <v>382</v>
      </c>
      <c r="C50" s="105" t="s">
        <v>342</v>
      </c>
      <c r="D50" s="106">
        <f t="shared" si="0"/>
        <v>275</v>
      </c>
      <c r="E50" s="107">
        <v>275</v>
      </c>
      <c r="F50" s="108">
        <f>E50*1.2</f>
        <v>330</v>
      </c>
      <c r="G50" s="109">
        <v>12</v>
      </c>
      <c r="H50" s="108">
        <f>F50*G50</f>
        <v>3960</v>
      </c>
      <c r="I50" s="109">
        <v>12</v>
      </c>
      <c r="J50" s="109"/>
      <c r="K50" s="109"/>
      <c r="L50" s="110" t="s">
        <v>330</v>
      </c>
      <c r="M50" s="104" t="s">
        <v>325</v>
      </c>
      <c r="N50" s="111" t="s">
        <v>383</v>
      </c>
      <c r="O50" s="111" t="s">
        <v>384</v>
      </c>
      <c r="P50" s="111" t="s">
        <v>385</v>
      </c>
      <c r="Q50" s="112"/>
      <c r="R50" s="111" t="s">
        <v>334</v>
      </c>
      <c r="S50" s="113"/>
      <c r="T50" s="113"/>
      <c r="U50" s="113"/>
      <c r="V50" s="111"/>
      <c r="W50" s="111"/>
      <c r="X50" s="113" t="s">
        <v>336</v>
      </c>
      <c r="Y50" s="113" t="s">
        <v>387</v>
      </c>
    </row>
    <row r="51" spans="1:25" ht="26">
      <c r="A51" s="103">
        <v>42</v>
      </c>
      <c r="B51" s="104" t="s">
        <v>401</v>
      </c>
      <c r="C51" s="105" t="s">
        <v>342</v>
      </c>
      <c r="D51" s="106">
        <f t="shared" si="0"/>
        <v>700</v>
      </c>
      <c r="E51" s="107">
        <v>700</v>
      </c>
      <c r="F51" s="108">
        <f>E51*1.2</f>
        <v>840</v>
      </c>
      <c r="G51" s="109">
        <v>12</v>
      </c>
      <c r="H51" s="108">
        <f>F51*G51</f>
        <v>10080</v>
      </c>
      <c r="I51" s="109">
        <v>12</v>
      </c>
      <c r="J51" s="109"/>
      <c r="K51" s="109"/>
      <c r="L51" s="110" t="s">
        <v>330</v>
      </c>
      <c r="M51" s="104" t="s">
        <v>325</v>
      </c>
      <c r="N51" s="111" t="s">
        <v>402</v>
      </c>
      <c r="O51" s="111" t="s">
        <v>403</v>
      </c>
      <c r="P51" s="111" t="s">
        <v>404</v>
      </c>
      <c r="Q51" s="112"/>
      <c r="R51" s="111" t="s">
        <v>334</v>
      </c>
      <c r="S51" s="113"/>
      <c r="T51" s="113"/>
      <c r="U51" s="113"/>
      <c r="V51" s="111"/>
      <c r="W51" s="111"/>
      <c r="X51" s="113" t="s">
        <v>336</v>
      </c>
      <c r="Y51" s="113" t="s">
        <v>405</v>
      </c>
    </row>
    <row r="52" spans="1:25" ht="39.75" customHeight="1">
      <c r="A52" s="89">
        <v>43</v>
      </c>
      <c r="B52" s="100" t="s">
        <v>106</v>
      </c>
      <c r="C52" s="91"/>
      <c r="D52" s="106">
        <f t="shared" si="0"/>
        <v>0</v>
      </c>
      <c r="E52" s="101"/>
      <c r="F52" s="101"/>
      <c r="G52" s="101"/>
      <c r="H52" s="101"/>
      <c r="I52" s="101"/>
      <c r="J52" s="101"/>
      <c r="K52" s="101"/>
      <c r="L52" s="110" t="s">
        <v>330</v>
      </c>
      <c r="M52" s="94" t="s">
        <v>325</v>
      </c>
      <c r="N52" s="96"/>
      <c r="O52" s="96"/>
      <c r="P52" s="96"/>
      <c r="Q52" s="97"/>
      <c r="R52" s="96"/>
      <c r="S52" s="99"/>
      <c r="T52" s="99"/>
      <c r="U52" s="99"/>
      <c r="V52" s="99"/>
      <c r="W52" s="99"/>
      <c r="X52" s="99"/>
      <c r="Y52" s="99"/>
    </row>
    <row r="53" spans="1:25" ht="21.75" customHeight="1">
      <c r="A53" s="102">
        <v>44</v>
      </c>
      <c r="B53" s="102" t="s">
        <v>427</v>
      </c>
      <c r="C53" s="91"/>
      <c r="D53" s="106">
        <f t="shared" si="0"/>
        <v>0</v>
      </c>
      <c r="E53" s="101"/>
      <c r="F53" s="101"/>
      <c r="G53" s="101"/>
      <c r="H53" s="101"/>
      <c r="I53" s="101"/>
      <c r="J53" s="101"/>
      <c r="K53" s="101"/>
      <c r="L53" s="110" t="s">
        <v>330</v>
      </c>
      <c r="M53" s="94" t="s">
        <v>325</v>
      </c>
      <c r="N53" s="96"/>
      <c r="O53" s="96"/>
      <c r="P53" s="96"/>
      <c r="Q53" s="97"/>
      <c r="R53" s="96"/>
      <c r="S53" s="99"/>
      <c r="T53" s="99"/>
      <c r="U53" s="99"/>
      <c r="V53" s="99"/>
      <c r="W53" s="99"/>
      <c r="X53" s="99"/>
      <c r="Y53" s="99"/>
    </row>
    <row r="54" spans="1:25" ht="26">
      <c r="A54" s="103">
        <v>45</v>
      </c>
      <c r="B54" s="104" t="s">
        <v>428</v>
      </c>
      <c r="C54" s="105" t="s">
        <v>358</v>
      </c>
      <c r="D54" s="106">
        <f t="shared" si="0"/>
        <v>435</v>
      </c>
      <c r="E54" s="107">
        <v>435</v>
      </c>
      <c r="F54" s="108">
        <f>E54*1.2</f>
        <v>522</v>
      </c>
      <c r="G54" s="109">
        <v>295.3</v>
      </c>
      <c r="H54" s="108">
        <f>F54*G54</f>
        <v>154146.6</v>
      </c>
      <c r="I54" s="109"/>
      <c r="J54" s="109">
        <v>295.3</v>
      </c>
      <c r="K54" s="109"/>
      <c r="L54" s="110" t="s">
        <v>330</v>
      </c>
      <c r="M54" s="104" t="s">
        <v>325</v>
      </c>
      <c r="N54" s="111"/>
      <c r="O54" s="111"/>
      <c r="P54" s="111"/>
      <c r="Q54" s="112"/>
      <c r="R54" s="111" t="s">
        <v>334</v>
      </c>
      <c r="S54" s="113"/>
      <c r="T54" s="113"/>
      <c r="U54" s="113"/>
      <c r="V54" s="111"/>
      <c r="W54" s="111"/>
      <c r="X54" s="113"/>
      <c r="Y54" s="113"/>
    </row>
    <row r="55" spans="1:25" ht="21.75" customHeight="1">
      <c r="A55" s="102">
        <v>46</v>
      </c>
      <c r="B55" s="102" t="s">
        <v>182</v>
      </c>
      <c r="C55" s="91"/>
      <c r="D55" s="106">
        <f t="shared" si="0"/>
        <v>0</v>
      </c>
      <c r="E55" s="101"/>
      <c r="F55" s="101"/>
      <c r="G55" s="101"/>
      <c r="H55" s="101"/>
      <c r="I55" s="101"/>
      <c r="J55" s="101"/>
      <c r="K55" s="101"/>
      <c r="L55" s="110" t="s">
        <v>330</v>
      </c>
      <c r="M55" s="94" t="s">
        <v>325</v>
      </c>
      <c r="N55" s="96"/>
      <c r="O55" s="96"/>
      <c r="P55" s="96"/>
      <c r="Q55" s="97"/>
      <c r="R55" s="96"/>
      <c r="S55" s="99"/>
      <c r="T55" s="99"/>
      <c r="U55" s="99"/>
      <c r="V55" s="99"/>
      <c r="W55" s="99"/>
      <c r="X55" s="99"/>
      <c r="Y55" s="99"/>
    </row>
    <row r="56" spans="1:25" ht="26">
      <c r="A56" s="103">
        <v>47</v>
      </c>
      <c r="B56" s="104" t="s">
        <v>360</v>
      </c>
      <c r="C56" s="105" t="s">
        <v>342</v>
      </c>
      <c r="D56" s="106">
        <f t="shared" si="0"/>
        <v>500</v>
      </c>
      <c r="E56" s="107">
        <v>500</v>
      </c>
      <c r="F56" s="108">
        <f t="shared" ref="F56:F61" si="5">E56*1.2</f>
        <v>600</v>
      </c>
      <c r="G56" s="109">
        <v>72</v>
      </c>
      <c r="H56" s="108">
        <f t="shared" ref="H56:H61" si="6">F56*G56</f>
        <v>43200</v>
      </c>
      <c r="I56" s="109">
        <v>72</v>
      </c>
      <c r="J56" s="109"/>
      <c r="K56" s="109"/>
      <c r="L56" s="110" t="s">
        <v>330</v>
      </c>
      <c r="M56" s="104" t="s">
        <v>325</v>
      </c>
      <c r="N56" s="111" t="s">
        <v>361</v>
      </c>
      <c r="O56" s="111" t="s">
        <v>362</v>
      </c>
      <c r="P56" s="111" t="s">
        <v>363</v>
      </c>
      <c r="Q56" s="112"/>
      <c r="R56" s="111" t="s">
        <v>334</v>
      </c>
      <c r="S56" s="113"/>
      <c r="T56" s="113"/>
      <c r="U56" s="113"/>
      <c r="V56" s="111"/>
      <c r="W56" s="111"/>
      <c r="X56" s="113" t="s">
        <v>336</v>
      </c>
      <c r="Y56" s="113" t="s">
        <v>367</v>
      </c>
    </row>
    <row r="57" spans="1:25" ht="26">
      <c r="A57" s="103">
        <v>48</v>
      </c>
      <c r="B57" s="104" t="s">
        <v>368</v>
      </c>
      <c r="C57" s="105" t="s">
        <v>342</v>
      </c>
      <c r="D57" s="106">
        <f t="shared" si="0"/>
        <v>175</v>
      </c>
      <c r="E57" s="107">
        <v>175</v>
      </c>
      <c r="F57" s="108">
        <f t="shared" si="5"/>
        <v>210</v>
      </c>
      <c r="G57" s="109">
        <v>36</v>
      </c>
      <c r="H57" s="108">
        <f t="shared" si="6"/>
        <v>7560</v>
      </c>
      <c r="I57" s="109">
        <v>36</v>
      </c>
      <c r="J57" s="109"/>
      <c r="K57" s="109"/>
      <c r="L57" s="110" t="s">
        <v>330</v>
      </c>
      <c r="M57" s="104" t="s">
        <v>325</v>
      </c>
      <c r="N57" s="111" t="s">
        <v>369</v>
      </c>
      <c r="O57" s="111" t="s">
        <v>370</v>
      </c>
      <c r="P57" s="111" t="s">
        <v>371</v>
      </c>
      <c r="Q57" s="112"/>
      <c r="R57" s="111" t="s">
        <v>334</v>
      </c>
      <c r="S57" s="113"/>
      <c r="T57" s="113"/>
      <c r="U57" s="113"/>
      <c r="V57" s="111"/>
      <c r="W57" s="111"/>
      <c r="X57" s="113" t="s">
        <v>336</v>
      </c>
      <c r="Y57" s="113" t="s">
        <v>374</v>
      </c>
    </row>
    <row r="58" spans="1:25" ht="26">
      <c r="A58" s="103">
        <v>49</v>
      </c>
      <c r="B58" s="104" t="s">
        <v>375</v>
      </c>
      <c r="C58" s="105" t="s">
        <v>342</v>
      </c>
      <c r="D58" s="106">
        <f t="shared" si="0"/>
        <v>1166</v>
      </c>
      <c r="E58" s="107">
        <v>1166</v>
      </c>
      <c r="F58" s="108">
        <f t="shared" si="5"/>
        <v>1399.2</v>
      </c>
      <c r="G58" s="109">
        <v>72</v>
      </c>
      <c r="H58" s="108">
        <f t="shared" si="6"/>
        <v>100742.40000000001</v>
      </c>
      <c r="I58" s="109">
        <v>72</v>
      </c>
      <c r="J58" s="109"/>
      <c r="K58" s="109"/>
      <c r="L58" s="110" t="s">
        <v>330</v>
      </c>
      <c r="M58" s="104" t="s">
        <v>325</v>
      </c>
      <c r="N58" s="111" t="s">
        <v>376</v>
      </c>
      <c r="O58" s="111" t="s">
        <v>377</v>
      </c>
      <c r="P58" s="111" t="s">
        <v>378</v>
      </c>
      <c r="Q58" s="112"/>
      <c r="R58" s="111" t="s">
        <v>334</v>
      </c>
      <c r="S58" s="113"/>
      <c r="T58" s="113"/>
      <c r="U58" s="113"/>
      <c r="V58" s="111"/>
      <c r="W58" s="111"/>
      <c r="X58" s="113" t="s">
        <v>336</v>
      </c>
      <c r="Y58" s="113" t="s">
        <v>381</v>
      </c>
    </row>
    <row r="59" spans="1:25" ht="26">
      <c r="A59" s="103">
        <v>50</v>
      </c>
      <c r="B59" s="104" t="s">
        <v>382</v>
      </c>
      <c r="C59" s="105" t="s">
        <v>342</v>
      </c>
      <c r="D59" s="106">
        <f t="shared" si="0"/>
        <v>275</v>
      </c>
      <c r="E59" s="107">
        <v>275</v>
      </c>
      <c r="F59" s="108">
        <f t="shared" si="5"/>
        <v>330</v>
      </c>
      <c r="G59" s="109">
        <v>36</v>
      </c>
      <c r="H59" s="108">
        <f t="shared" si="6"/>
        <v>11880</v>
      </c>
      <c r="I59" s="109">
        <v>36</v>
      </c>
      <c r="J59" s="109"/>
      <c r="K59" s="109"/>
      <c r="L59" s="110" t="s">
        <v>330</v>
      </c>
      <c r="M59" s="104" t="s">
        <v>325</v>
      </c>
      <c r="N59" s="111" t="s">
        <v>383</v>
      </c>
      <c r="O59" s="111" t="s">
        <v>384</v>
      </c>
      <c r="P59" s="111" t="s">
        <v>385</v>
      </c>
      <c r="Q59" s="112"/>
      <c r="R59" s="111" t="s">
        <v>334</v>
      </c>
      <c r="S59" s="113"/>
      <c r="T59" s="113"/>
      <c r="U59" s="113"/>
      <c r="V59" s="111"/>
      <c r="W59" s="111"/>
      <c r="X59" s="113" t="s">
        <v>336</v>
      </c>
      <c r="Y59" s="113" t="s">
        <v>387</v>
      </c>
    </row>
    <row r="60" spans="1:25" ht="26">
      <c r="A60" s="103">
        <v>51</v>
      </c>
      <c r="B60" s="104" t="s">
        <v>388</v>
      </c>
      <c r="C60" s="105" t="s">
        <v>342</v>
      </c>
      <c r="D60" s="106">
        <f t="shared" si="0"/>
        <v>225</v>
      </c>
      <c r="E60" s="107">
        <v>225</v>
      </c>
      <c r="F60" s="108">
        <f t="shared" si="5"/>
        <v>270</v>
      </c>
      <c r="G60" s="109">
        <v>36</v>
      </c>
      <c r="H60" s="108">
        <f t="shared" si="6"/>
        <v>9720</v>
      </c>
      <c r="I60" s="109">
        <v>36</v>
      </c>
      <c r="J60" s="109"/>
      <c r="K60" s="109"/>
      <c r="L60" s="110" t="s">
        <v>330</v>
      </c>
      <c r="M60" s="104" t="s">
        <v>325</v>
      </c>
      <c r="N60" s="111" t="s">
        <v>389</v>
      </c>
      <c r="O60" s="111" t="s">
        <v>390</v>
      </c>
      <c r="P60" s="111" t="s">
        <v>391</v>
      </c>
      <c r="Q60" s="112"/>
      <c r="R60" s="111" t="s">
        <v>334</v>
      </c>
      <c r="S60" s="113"/>
      <c r="T60" s="113"/>
      <c r="U60" s="113"/>
      <c r="V60" s="111"/>
      <c r="W60" s="111"/>
      <c r="X60" s="113" t="s">
        <v>336</v>
      </c>
      <c r="Y60" s="113" t="s">
        <v>392</v>
      </c>
    </row>
    <row r="61" spans="1:25" ht="26">
      <c r="A61" s="103">
        <v>52</v>
      </c>
      <c r="B61" s="104" t="s">
        <v>393</v>
      </c>
      <c r="C61" s="105" t="s">
        <v>342</v>
      </c>
      <c r="D61" s="106">
        <f t="shared" si="0"/>
        <v>600</v>
      </c>
      <c r="E61" s="107">
        <v>600</v>
      </c>
      <c r="F61" s="108">
        <f t="shared" si="5"/>
        <v>720</v>
      </c>
      <c r="G61" s="109">
        <v>36</v>
      </c>
      <c r="H61" s="108">
        <f t="shared" si="6"/>
        <v>25920</v>
      </c>
      <c r="I61" s="109">
        <v>36</v>
      </c>
      <c r="J61" s="109"/>
      <c r="K61" s="109"/>
      <c r="L61" s="110" t="s">
        <v>330</v>
      </c>
      <c r="M61" s="104" t="s">
        <v>325</v>
      </c>
      <c r="N61" s="111" t="s">
        <v>394</v>
      </c>
      <c r="O61" s="111" t="s">
        <v>395</v>
      </c>
      <c r="P61" s="111" t="s">
        <v>396</v>
      </c>
      <c r="Q61" s="112"/>
      <c r="R61" s="111" t="s">
        <v>334</v>
      </c>
      <c r="S61" s="113"/>
      <c r="T61" s="113"/>
      <c r="U61" s="113"/>
      <c r="V61" s="111"/>
      <c r="W61" s="111"/>
      <c r="X61" s="113" t="s">
        <v>336</v>
      </c>
      <c r="Y61" s="113" t="s">
        <v>399</v>
      </c>
    </row>
    <row r="62" spans="1:25" ht="21.75" customHeight="1">
      <c r="A62" s="102">
        <v>53</v>
      </c>
      <c r="B62" s="102" t="s">
        <v>183</v>
      </c>
      <c r="C62" s="91"/>
      <c r="D62" s="106">
        <f t="shared" si="0"/>
        <v>0</v>
      </c>
      <c r="E62" s="101"/>
      <c r="F62" s="101"/>
      <c r="G62" s="101"/>
      <c r="H62" s="101"/>
      <c r="I62" s="101"/>
      <c r="J62" s="101"/>
      <c r="K62" s="101"/>
      <c r="L62" s="110" t="s">
        <v>330</v>
      </c>
      <c r="M62" s="94" t="s">
        <v>325</v>
      </c>
      <c r="N62" s="96"/>
      <c r="O62" s="96"/>
      <c r="P62" s="96"/>
      <c r="Q62" s="97"/>
      <c r="R62" s="96"/>
      <c r="S62" s="99"/>
      <c r="T62" s="99"/>
      <c r="U62" s="99"/>
      <c r="V62" s="99"/>
      <c r="W62" s="99"/>
      <c r="X62" s="99"/>
      <c r="Y62" s="99"/>
    </row>
    <row r="63" spans="1:25" ht="26">
      <c r="A63" s="103">
        <v>54</v>
      </c>
      <c r="B63" s="104" t="s">
        <v>360</v>
      </c>
      <c r="C63" s="105" t="s">
        <v>342</v>
      </c>
      <c r="D63" s="106">
        <f t="shared" si="0"/>
        <v>500</v>
      </c>
      <c r="E63" s="107">
        <v>500</v>
      </c>
      <c r="F63" s="108">
        <f>E63*1.2</f>
        <v>600</v>
      </c>
      <c r="G63" s="109">
        <v>72</v>
      </c>
      <c r="H63" s="108">
        <f>F63*G63</f>
        <v>43200</v>
      </c>
      <c r="I63" s="109">
        <v>72</v>
      </c>
      <c r="J63" s="109"/>
      <c r="K63" s="109"/>
      <c r="L63" s="110" t="s">
        <v>330</v>
      </c>
      <c r="M63" s="104" t="s">
        <v>325</v>
      </c>
      <c r="N63" s="111" t="s">
        <v>361</v>
      </c>
      <c r="O63" s="111" t="s">
        <v>362</v>
      </c>
      <c r="P63" s="111" t="s">
        <v>363</v>
      </c>
      <c r="Q63" s="112"/>
      <c r="R63" s="111" t="s">
        <v>334</v>
      </c>
      <c r="S63" s="113"/>
      <c r="T63" s="113"/>
      <c r="U63" s="113"/>
      <c r="V63" s="111"/>
      <c r="W63" s="111"/>
      <c r="X63" s="113" t="s">
        <v>336</v>
      </c>
      <c r="Y63" s="113" t="s">
        <v>367</v>
      </c>
    </row>
    <row r="64" spans="1:25" ht="26">
      <c r="A64" s="103">
        <v>55</v>
      </c>
      <c r="B64" s="104" t="s">
        <v>368</v>
      </c>
      <c r="C64" s="105" t="s">
        <v>342</v>
      </c>
      <c r="D64" s="106">
        <f t="shared" si="0"/>
        <v>175</v>
      </c>
      <c r="E64" s="107">
        <v>175</v>
      </c>
      <c r="F64" s="108">
        <f>E64*1.2</f>
        <v>210</v>
      </c>
      <c r="G64" s="109">
        <v>36</v>
      </c>
      <c r="H64" s="108">
        <f>F64*G64</f>
        <v>7560</v>
      </c>
      <c r="I64" s="109">
        <v>36</v>
      </c>
      <c r="J64" s="109"/>
      <c r="K64" s="109"/>
      <c r="L64" s="110" t="s">
        <v>330</v>
      </c>
      <c r="M64" s="104" t="s">
        <v>325</v>
      </c>
      <c r="N64" s="111" t="s">
        <v>369</v>
      </c>
      <c r="O64" s="111" t="s">
        <v>370</v>
      </c>
      <c r="P64" s="111" t="s">
        <v>371</v>
      </c>
      <c r="Q64" s="112"/>
      <c r="R64" s="111" t="s">
        <v>334</v>
      </c>
      <c r="S64" s="113"/>
      <c r="T64" s="113"/>
      <c r="U64" s="113"/>
      <c r="V64" s="111"/>
      <c r="W64" s="111"/>
      <c r="X64" s="113" t="s">
        <v>336</v>
      </c>
      <c r="Y64" s="113" t="s">
        <v>374</v>
      </c>
    </row>
    <row r="65" spans="1:25" ht="26">
      <c r="A65" s="103">
        <v>56</v>
      </c>
      <c r="B65" s="104" t="s">
        <v>375</v>
      </c>
      <c r="C65" s="105" t="s">
        <v>342</v>
      </c>
      <c r="D65" s="106">
        <f t="shared" si="0"/>
        <v>1166</v>
      </c>
      <c r="E65" s="107">
        <v>1166</v>
      </c>
      <c r="F65" s="108">
        <f>E65*1.2</f>
        <v>1399.2</v>
      </c>
      <c r="G65" s="109">
        <v>72</v>
      </c>
      <c r="H65" s="108">
        <f>F65*G65</f>
        <v>100742.40000000001</v>
      </c>
      <c r="I65" s="109">
        <v>72</v>
      </c>
      <c r="J65" s="109"/>
      <c r="K65" s="109"/>
      <c r="L65" s="110" t="s">
        <v>330</v>
      </c>
      <c r="M65" s="104" t="s">
        <v>325</v>
      </c>
      <c r="N65" s="111" t="s">
        <v>376</v>
      </c>
      <c r="O65" s="111" t="s">
        <v>377</v>
      </c>
      <c r="P65" s="111" t="s">
        <v>378</v>
      </c>
      <c r="Q65" s="112"/>
      <c r="R65" s="111" t="s">
        <v>334</v>
      </c>
      <c r="S65" s="113"/>
      <c r="T65" s="113"/>
      <c r="U65" s="113"/>
      <c r="V65" s="111"/>
      <c r="W65" s="111"/>
      <c r="X65" s="113" t="s">
        <v>336</v>
      </c>
      <c r="Y65" s="113" t="s">
        <v>381</v>
      </c>
    </row>
    <row r="66" spans="1:25" ht="26">
      <c r="A66" s="103">
        <v>57</v>
      </c>
      <c r="B66" s="104" t="s">
        <v>382</v>
      </c>
      <c r="C66" s="105" t="s">
        <v>342</v>
      </c>
      <c r="D66" s="106">
        <f t="shared" si="0"/>
        <v>275</v>
      </c>
      <c r="E66" s="107">
        <v>275</v>
      </c>
      <c r="F66" s="108">
        <f>E66*1.2</f>
        <v>330</v>
      </c>
      <c r="G66" s="109">
        <v>36</v>
      </c>
      <c r="H66" s="108">
        <f>F66*G66</f>
        <v>11880</v>
      </c>
      <c r="I66" s="109">
        <v>36</v>
      </c>
      <c r="J66" s="109"/>
      <c r="K66" s="109"/>
      <c r="L66" s="110" t="s">
        <v>330</v>
      </c>
      <c r="M66" s="104" t="s">
        <v>325</v>
      </c>
      <c r="N66" s="111" t="s">
        <v>383</v>
      </c>
      <c r="O66" s="111" t="s">
        <v>384</v>
      </c>
      <c r="P66" s="111" t="s">
        <v>385</v>
      </c>
      <c r="Q66" s="112"/>
      <c r="R66" s="111" t="s">
        <v>334</v>
      </c>
      <c r="S66" s="113"/>
      <c r="T66" s="113"/>
      <c r="U66" s="113"/>
      <c r="V66" s="111"/>
      <c r="W66" s="111"/>
      <c r="X66" s="113" t="s">
        <v>336</v>
      </c>
      <c r="Y66" s="113" t="s">
        <v>387</v>
      </c>
    </row>
    <row r="67" spans="1:25" ht="26">
      <c r="A67" s="103">
        <v>58</v>
      </c>
      <c r="B67" s="104" t="s">
        <v>401</v>
      </c>
      <c r="C67" s="105" t="s">
        <v>342</v>
      </c>
      <c r="D67" s="106">
        <f t="shared" si="0"/>
        <v>700</v>
      </c>
      <c r="E67" s="107">
        <v>700</v>
      </c>
      <c r="F67" s="108">
        <f>E67*1.2</f>
        <v>840</v>
      </c>
      <c r="G67" s="109">
        <v>36</v>
      </c>
      <c r="H67" s="108">
        <f>F67*G67</f>
        <v>30240</v>
      </c>
      <c r="I67" s="109">
        <v>36</v>
      </c>
      <c r="J67" s="109"/>
      <c r="K67" s="109"/>
      <c r="L67" s="110" t="s">
        <v>330</v>
      </c>
      <c r="M67" s="104" t="s">
        <v>325</v>
      </c>
      <c r="N67" s="111" t="s">
        <v>402</v>
      </c>
      <c r="O67" s="111" t="s">
        <v>403</v>
      </c>
      <c r="P67" s="111" t="s">
        <v>404</v>
      </c>
      <c r="Q67" s="112"/>
      <c r="R67" s="111" t="s">
        <v>334</v>
      </c>
      <c r="S67" s="113"/>
      <c r="T67" s="113"/>
      <c r="U67" s="113"/>
      <c r="V67" s="111"/>
      <c r="W67" s="111"/>
      <c r="X67" s="113" t="s">
        <v>336</v>
      </c>
      <c r="Y67" s="113" t="s">
        <v>405</v>
      </c>
    </row>
    <row r="68" spans="1:25" ht="37.5" customHeight="1">
      <c r="A68" s="102">
        <v>59</v>
      </c>
      <c r="B68" s="102" t="s">
        <v>429</v>
      </c>
      <c r="C68" s="91"/>
      <c r="D68" s="106">
        <f t="shared" si="0"/>
        <v>0</v>
      </c>
      <c r="E68" s="101"/>
      <c r="F68" s="101"/>
      <c r="G68" s="101"/>
      <c r="H68" s="101"/>
      <c r="I68" s="101"/>
      <c r="J68" s="101"/>
      <c r="K68" s="101"/>
      <c r="L68" s="110" t="s">
        <v>330</v>
      </c>
      <c r="M68" s="94" t="s">
        <v>325</v>
      </c>
      <c r="N68" s="96"/>
      <c r="O68" s="96"/>
      <c r="P68" s="96"/>
      <c r="Q68" s="97"/>
      <c r="R68" s="96"/>
      <c r="S68" s="99"/>
      <c r="T68" s="99"/>
      <c r="U68" s="99"/>
      <c r="V68" s="99"/>
      <c r="W68" s="99"/>
      <c r="X68" s="99"/>
      <c r="Y68" s="99"/>
    </row>
    <row r="69" spans="1:25" ht="69" customHeight="1">
      <c r="A69" s="103">
        <v>60</v>
      </c>
      <c r="B69" s="104" t="s">
        <v>430</v>
      </c>
      <c r="C69" s="105" t="s">
        <v>342</v>
      </c>
      <c r="D69" s="106">
        <f t="shared" si="0"/>
        <v>991667</v>
      </c>
      <c r="E69" s="107">
        <v>991667</v>
      </c>
      <c r="F69" s="108">
        <f>E69*1.2</f>
        <v>1190000.3999999999</v>
      </c>
      <c r="G69" s="109">
        <v>2</v>
      </c>
      <c r="H69" s="108">
        <f>F69*G69</f>
        <v>2380000.7999999998</v>
      </c>
      <c r="I69" s="109">
        <v>2</v>
      </c>
      <c r="J69" s="109"/>
      <c r="K69" s="109"/>
      <c r="L69" s="110" t="s">
        <v>330</v>
      </c>
      <c r="M69" s="104" t="s">
        <v>325</v>
      </c>
      <c r="N69" s="111" t="s">
        <v>431</v>
      </c>
      <c r="O69" s="111" t="s">
        <v>432</v>
      </c>
      <c r="P69" s="111" t="s">
        <v>433</v>
      </c>
      <c r="Q69" s="112">
        <v>2</v>
      </c>
      <c r="R69" s="111" t="s">
        <v>334</v>
      </c>
      <c r="S69" s="113" t="s">
        <v>434</v>
      </c>
      <c r="T69" s="113"/>
      <c r="U69" s="113"/>
      <c r="V69" s="111"/>
      <c r="W69" s="111"/>
      <c r="X69" s="113" t="s">
        <v>336</v>
      </c>
      <c r="Y69" s="113" t="s">
        <v>435</v>
      </c>
    </row>
    <row r="70" spans="1:25" ht="21.75" customHeight="1">
      <c r="A70" s="102">
        <v>61</v>
      </c>
      <c r="B70" s="102" t="s">
        <v>173</v>
      </c>
      <c r="C70" s="91"/>
      <c r="D70" s="106">
        <f t="shared" si="0"/>
        <v>0</v>
      </c>
      <c r="E70" s="101"/>
      <c r="F70" s="101"/>
      <c r="G70" s="101"/>
      <c r="H70" s="101"/>
      <c r="I70" s="101"/>
      <c r="J70" s="101"/>
      <c r="K70" s="101"/>
      <c r="L70" s="110" t="s">
        <v>330</v>
      </c>
      <c r="M70" s="94" t="s">
        <v>325</v>
      </c>
      <c r="N70" s="96"/>
      <c r="O70" s="96"/>
      <c r="P70" s="96"/>
      <c r="Q70" s="97"/>
      <c r="R70" s="96"/>
      <c r="S70" s="99"/>
      <c r="T70" s="99"/>
      <c r="U70" s="99"/>
      <c r="V70" s="99"/>
      <c r="W70" s="99"/>
      <c r="X70" s="99"/>
      <c r="Y70" s="99"/>
    </row>
    <row r="71" spans="1:25" ht="26">
      <c r="A71" s="103">
        <v>62</v>
      </c>
      <c r="B71" s="104" t="s">
        <v>360</v>
      </c>
      <c r="C71" s="105" t="s">
        <v>342</v>
      </c>
      <c r="D71" s="106">
        <f t="shared" si="0"/>
        <v>500</v>
      </c>
      <c r="E71" s="107">
        <v>500</v>
      </c>
      <c r="F71" s="108">
        <f t="shared" ref="F71:F76" si="7">E71*1.2</f>
        <v>600</v>
      </c>
      <c r="G71" s="109">
        <v>48</v>
      </c>
      <c r="H71" s="108">
        <f t="shared" ref="H71:H76" si="8">F71*G71</f>
        <v>28800</v>
      </c>
      <c r="I71" s="109">
        <v>48</v>
      </c>
      <c r="J71" s="109"/>
      <c r="K71" s="109"/>
      <c r="L71" s="110" t="s">
        <v>330</v>
      </c>
      <c r="M71" s="104" t="s">
        <v>325</v>
      </c>
      <c r="N71" s="111" t="s">
        <v>361</v>
      </c>
      <c r="O71" s="111" t="s">
        <v>362</v>
      </c>
      <c r="P71" s="111" t="s">
        <v>363</v>
      </c>
      <c r="Q71" s="112"/>
      <c r="R71" s="111" t="s">
        <v>334</v>
      </c>
      <c r="S71" s="113"/>
      <c r="T71" s="113"/>
      <c r="U71" s="113"/>
      <c r="V71" s="111"/>
      <c r="W71" s="111"/>
      <c r="X71" s="113" t="s">
        <v>336</v>
      </c>
      <c r="Y71" s="113" t="s">
        <v>367</v>
      </c>
    </row>
    <row r="72" spans="1:25" ht="26">
      <c r="A72" s="103">
        <v>63</v>
      </c>
      <c r="B72" s="104" t="s">
        <v>368</v>
      </c>
      <c r="C72" s="105" t="s">
        <v>342</v>
      </c>
      <c r="D72" s="106">
        <f t="shared" si="0"/>
        <v>175</v>
      </c>
      <c r="E72" s="107">
        <v>175</v>
      </c>
      <c r="F72" s="108">
        <f t="shared" si="7"/>
        <v>210</v>
      </c>
      <c r="G72" s="109">
        <v>24</v>
      </c>
      <c r="H72" s="108">
        <f t="shared" si="8"/>
        <v>5040</v>
      </c>
      <c r="I72" s="109">
        <v>24</v>
      </c>
      <c r="J72" s="109"/>
      <c r="K72" s="109"/>
      <c r="L72" s="110" t="s">
        <v>330</v>
      </c>
      <c r="M72" s="104" t="s">
        <v>325</v>
      </c>
      <c r="N72" s="111" t="s">
        <v>369</v>
      </c>
      <c r="O72" s="111" t="s">
        <v>370</v>
      </c>
      <c r="P72" s="111" t="s">
        <v>371</v>
      </c>
      <c r="Q72" s="112"/>
      <c r="R72" s="111" t="s">
        <v>334</v>
      </c>
      <c r="S72" s="113"/>
      <c r="T72" s="113"/>
      <c r="U72" s="113"/>
      <c r="V72" s="111"/>
      <c r="W72" s="111"/>
      <c r="X72" s="113" t="s">
        <v>336</v>
      </c>
      <c r="Y72" s="113" t="s">
        <v>374</v>
      </c>
    </row>
    <row r="73" spans="1:25" ht="26">
      <c r="A73" s="103">
        <v>64</v>
      </c>
      <c r="B73" s="104" t="s">
        <v>375</v>
      </c>
      <c r="C73" s="105" t="s">
        <v>342</v>
      </c>
      <c r="D73" s="106">
        <f t="shared" si="0"/>
        <v>1166</v>
      </c>
      <c r="E73" s="107">
        <v>1166</v>
      </c>
      <c r="F73" s="108">
        <f t="shared" si="7"/>
        <v>1399.2</v>
      </c>
      <c r="G73" s="109">
        <v>48</v>
      </c>
      <c r="H73" s="108">
        <f t="shared" si="8"/>
        <v>67161.600000000006</v>
      </c>
      <c r="I73" s="109">
        <v>48</v>
      </c>
      <c r="J73" s="109"/>
      <c r="K73" s="109"/>
      <c r="L73" s="110" t="s">
        <v>330</v>
      </c>
      <c r="M73" s="104" t="s">
        <v>325</v>
      </c>
      <c r="N73" s="111" t="s">
        <v>376</v>
      </c>
      <c r="O73" s="111" t="s">
        <v>377</v>
      </c>
      <c r="P73" s="111" t="s">
        <v>378</v>
      </c>
      <c r="Q73" s="112"/>
      <c r="R73" s="111" t="s">
        <v>334</v>
      </c>
      <c r="S73" s="113"/>
      <c r="T73" s="113"/>
      <c r="U73" s="113"/>
      <c r="V73" s="111"/>
      <c r="W73" s="111"/>
      <c r="X73" s="113" t="s">
        <v>336</v>
      </c>
      <c r="Y73" s="113" t="s">
        <v>381</v>
      </c>
    </row>
    <row r="74" spans="1:25" ht="26">
      <c r="A74" s="103">
        <v>65</v>
      </c>
      <c r="B74" s="104" t="s">
        <v>382</v>
      </c>
      <c r="C74" s="105" t="s">
        <v>342</v>
      </c>
      <c r="D74" s="106">
        <f t="shared" si="0"/>
        <v>275</v>
      </c>
      <c r="E74" s="107">
        <v>275</v>
      </c>
      <c r="F74" s="108">
        <f t="shared" si="7"/>
        <v>330</v>
      </c>
      <c r="G74" s="109">
        <v>24</v>
      </c>
      <c r="H74" s="108">
        <f t="shared" si="8"/>
        <v>7920</v>
      </c>
      <c r="I74" s="109">
        <v>24</v>
      </c>
      <c r="J74" s="109"/>
      <c r="K74" s="109"/>
      <c r="L74" s="110" t="s">
        <v>330</v>
      </c>
      <c r="M74" s="104" t="s">
        <v>325</v>
      </c>
      <c r="N74" s="111" t="s">
        <v>383</v>
      </c>
      <c r="O74" s="111" t="s">
        <v>384</v>
      </c>
      <c r="P74" s="111" t="s">
        <v>385</v>
      </c>
      <c r="Q74" s="112"/>
      <c r="R74" s="111" t="s">
        <v>334</v>
      </c>
      <c r="S74" s="113"/>
      <c r="T74" s="113"/>
      <c r="U74" s="113"/>
      <c r="V74" s="111"/>
      <c r="W74" s="111"/>
      <c r="X74" s="113" t="s">
        <v>336</v>
      </c>
      <c r="Y74" s="113" t="s">
        <v>387</v>
      </c>
    </row>
    <row r="75" spans="1:25" ht="26">
      <c r="A75" s="103">
        <v>66</v>
      </c>
      <c r="B75" s="104" t="s">
        <v>388</v>
      </c>
      <c r="C75" s="105" t="s">
        <v>342</v>
      </c>
      <c r="D75" s="106">
        <f t="shared" si="0"/>
        <v>225</v>
      </c>
      <c r="E75" s="107">
        <v>225</v>
      </c>
      <c r="F75" s="108">
        <f t="shared" si="7"/>
        <v>270</v>
      </c>
      <c r="G75" s="109">
        <v>24</v>
      </c>
      <c r="H75" s="108">
        <f t="shared" si="8"/>
        <v>6480</v>
      </c>
      <c r="I75" s="109">
        <v>24</v>
      </c>
      <c r="J75" s="109"/>
      <c r="K75" s="109"/>
      <c r="L75" s="110" t="s">
        <v>330</v>
      </c>
      <c r="M75" s="104" t="s">
        <v>325</v>
      </c>
      <c r="N75" s="111" t="s">
        <v>389</v>
      </c>
      <c r="O75" s="111" t="s">
        <v>390</v>
      </c>
      <c r="P75" s="111" t="s">
        <v>391</v>
      </c>
      <c r="Q75" s="112"/>
      <c r="R75" s="111" t="s">
        <v>334</v>
      </c>
      <c r="S75" s="113"/>
      <c r="T75" s="113"/>
      <c r="U75" s="113"/>
      <c r="V75" s="111"/>
      <c r="W75" s="111"/>
      <c r="X75" s="113" t="s">
        <v>336</v>
      </c>
      <c r="Y75" s="113" t="s">
        <v>392</v>
      </c>
    </row>
    <row r="76" spans="1:25" ht="26">
      <c r="A76" s="103">
        <v>67</v>
      </c>
      <c r="B76" s="104" t="s">
        <v>393</v>
      </c>
      <c r="C76" s="105" t="s">
        <v>342</v>
      </c>
      <c r="D76" s="106">
        <f t="shared" si="0"/>
        <v>600</v>
      </c>
      <c r="E76" s="107">
        <v>600</v>
      </c>
      <c r="F76" s="108">
        <f t="shared" si="7"/>
        <v>720</v>
      </c>
      <c r="G76" s="109">
        <v>24</v>
      </c>
      <c r="H76" s="108">
        <f t="shared" si="8"/>
        <v>17280</v>
      </c>
      <c r="I76" s="109">
        <v>24</v>
      </c>
      <c r="J76" s="109"/>
      <c r="K76" s="109"/>
      <c r="L76" s="110" t="s">
        <v>330</v>
      </c>
      <c r="M76" s="104" t="s">
        <v>325</v>
      </c>
      <c r="N76" s="111" t="s">
        <v>394</v>
      </c>
      <c r="O76" s="111" t="s">
        <v>395</v>
      </c>
      <c r="P76" s="111" t="s">
        <v>396</v>
      </c>
      <c r="Q76" s="112"/>
      <c r="R76" s="111" t="s">
        <v>334</v>
      </c>
      <c r="S76" s="113"/>
      <c r="T76" s="113"/>
      <c r="U76" s="113"/>
      <c r="V76" s="111"/>
      <c r="W76" s="111"/>
      <c r="X76" s="113" t="s">
        <v>336</v>
      </c>
      <c r="Y76" s="113" t="s">
        <v>399</v>
      </c>
    </row>
    <row r="77" spans="1:25" ht="21.75" customHeight="1">
      <c r="A77" s="102">
        <v>68</v>
      </c>
      <c r="B77" s="102" t="s">
        <v>185</v>
      </c>
      <c r="C77" s="91"/>
      <c r="D77" s="106">
        <f t="shared" si="0"/>
        <v>0</v>
      </c>
      <c r="E77" s="101"/>
      <c r="F77" s="101"/>
      <c r="G77" s="101"/>
      <c r="H77" s="101"/>
      <c r="I77" s="101"/>
      <c r="J77" s="101"/>
      <c r="K77" s="101"/>
      <c r="L77" s="110" t="s">
        <v>330</v>
      </c>
      <c r="M77" s="94" t="s">
        <v>325</v>
      </c>
      <c r="N77" s="96"/>
      <c r="O77" s="96"/>
      <c r="P77" s="96"/>
      <c r="Q77" s="97"/>
      <c r="R77" s="96"/>
      <c r="S77" s="99"/>
      <c r="T77" s="99"/>
      <c r="U77" s="99"/>
      <c r="V77" s="99"/>
      <c r="W77" s="99"/>
      <c r="X77" s="99"/>
      <c r="Y77" s="99"/>
    </row>
    <row r="78" spans="1:25" ht="26">
      <c r="A78" s="103">
        <v>69</v>
      </c>
      <c r="B78" s="104" t="s">
        <v>360</v>
      </c>
      <c r="C78" s="105" t="s">
        <v>342</v>
      </c>
      <c r="D78" s="106">
        <f t="shared" si="0"/>
        <v>500</v>
      </c>
      <c r="E78" s="107">
        <v>500</v>
      </c>
      <c r="F78" s="108">
        <f>E78*1.2</f>
        <v>600</v>
      </c>
      <c r="G78" s="109">
        <v>48</v>
      </c>
      <c r="H78" s="108">
        <f>F78*G78</f>
        <v>28800</v>
      </c>
      <c r="I78" s="109">
        <v>48</v>
      </c>
      <c r="J78" s="109"/>
      <c r="K78" s="109"/>
      <c r="L78" s="110" t="s">
        <v>330</v>
      </c>
      <c r="M78" s="104" t="s">
        <v>325</v>
      </c>
      <c r="N78" s="111" t="s">
        <v>361</v>
      </c>
      <c r="O78" s="111" t="s">
        <v>362</v>
      </c>
      <c r="P78" s="111" t="s">
        <v>363</v>
      </c>
      <c r="Q78" s="112"/>
      <c r="R78" s="111" t="s">
        <v>334</v>
      </c>
      <c r="S78" s="113"/>
      <c r="T78" s="113"/>
      <c r="U78" s="113"/>
      <c r="V78" s="111"/>
      <c r="W78" s="111"/>
      <c r="X78" s="113" t="s">
        <v>336</v>
      </c>
      <c r="Y78" s="113" t="s">
        <v>367</v>
      </c>
    </row>
    <row r="79" spans="1:25" ht="26">
      <c r="A79" s="103">
        <v>70</v>
      </c>
      <c r="B79" s="104" t="s">
        <v>368</v>
      </c>
      <c r="C79" s="105" t="s">
        <v>342</v>
      </c>
      <c r="D79" s="106">
        <f t="shared" si="0"/>
        <v>175</v>
      </c>
      <c r="E79" s="107">
        <v>175</v>
      </c>
      <c r="F79" s="108">
        <f>E79*1.2</f>
        <v>210</v>
      </c>
      <c r="G79" s="109">
        <v>24</v>
      </c>
      <c r="H79" s="108">
        <f>F79*G79</f>
        <v>5040</v>
      </c>
      <c r="I79" s="109">
        <v>24</v>
      </c>
      <c r="J79" s="109"/>
      <c r="K79" s="109"/>
      <c r="L79" s="110" t="s">
        <v>330</v>
      </c>
      <c r="M79" s="104" t="s">
        <v>325</v>
      </c>
      <c r="N79" s="111" t="s">
        <v>369</v>
      </c>
      <c r="O79" s="111" t="s">
        <v>370</v>
      </c>
      <c r="P79" s="111" t="s">
        <v>371</v>
      </c>
      <c r="Q79" s="112"/>
      <c r="R79" s="111" t="s">
        <v>334</v>
      </c>
      <c r="S79" s="113"/>
      <c r="T79" s="113"/>
      <c r="U79" s="113"/>
      <c r="V79" s="111"/>
      <c r="W79" s="111"/>
      <c r="X79" s="113" t="s">
        <v>336</v>
      </c>
      <c r="Y79" s="113" t="s">
        <v>374</v>
      </c>
    </row>
    <row r="80" spans="1:25" ht="26">
      <c r="A80" s="103">
        <v>71</v>
      </c>
      <c r="B80" s="104" t="s">
        <v>375</v>
      </c>
      <c r="C80" s="105" t="s">
        <v>342</v>
      </c>
      <c r="D80" s="106">
        <f t="shared" si="0"/>
        <v>1166</v>
      </c>
      <c r="E80" s="107">
        <v>1166</v>
      </c>
      <c r="F80" s="108">
        <f>E80*1.2</f>
        <v>1399.2</v>
      </c>
      <c r="G80" s="109">
        <v>48</v>
      </c>
      <c r="H80" s="108">
        <f>F80*G80</f>
        <v>67161.600000000006</v>
      </c>
      <c r="I80" s="109">
        <v>48</v>
      </c>
      <c r="J80" s="109"/>
      <c r="K80" s="109"/>
      <c r="L80" s="110" t="s">
        <v>330</v>
      </c>
      <c r="M80" s="104" t="s">
        <v>325</v>
      </c>
      <c r="N80" s="111" t="s">
        <v>376</v>
      </c>
      <c r="O80" s="111" t="s">
        <v>377</v>
      </c>
      <c r="P80" s="111" t="s">
        <v>378</v>
      </c>
      <c r="Q80" s="112"/>
      <c r="R80" s="111" t="s">
        <v>334</v>
      </c>
      <c r="S80" s="113"/>
      <c r="T80" s="113"/>
      <c r="U80" s="113"/>
      <c r="V80" s="111"/>
      <c r="W80" s="111"/>
      <c r="X80" s="113" t="s">
        <v>336</v>
      </c>
      <c r="Y80" s="113" t="s">
        <v>381</v>
      </c>
    </row>
    <row r="81" spans="1:25" ht="26">
      <c r="A81" s="103">
        <v>72</v>
      </c>
      <c r="B81" s="104" t="s">
        <v>382</v>
      </c>
      <c r="C81" s="105" t="s">
        <v>342</v>
      </c>
      <c r="D81" s="106">
        <f t="shared" ref="D81:D144" si="9">E81</f>
        <v>275</v>
      </c>
      <c r="E81" s="107">
        <v>275</v>
      </c>
      <c r="F81" s="108">
        <f>E81*1.2</f>
        <v>330</v>
      </c>
      <c r="G81" s="109">
        <v>24</v>
      </c>
      <c r="H81" s="108">
        <f>F81*G81</f>
        <v>7920</v>
      </c>
      <c r="I81" s="109">
        <v>24</v>
      </c>
      <c r="J81" s="109"/>
      <c r="K81" s="109"/>
      <c r="L81" s="110" t="s">
        <v>330</v>
      </c>
      <c r="M81" s="104" t="s">
        <v>325</v>
      </c>
      <c r="N81" s="111" t="s">
        <v>383</v>
      </c>
      <c r="O81" s="111" t="s">
        <v>384</v>
      </c>
      <c r="P81" s="111" t="s">
        <v>385</v>
      </c>
      <c r="Q81" s="112"/>
      <c r="R81" s="111" t="s">
        <v>334</v>
      </c>
      <c r="S81" s="113"/>
      <c r="T81" s="113"/>
      <c r="U81" s="113"/>
      <c r="V81" s="111"/>
      <c r="W81" s="111"/>
      <c r="X81" s="113" t="s">
        <v>336</v>
      </c>
      <c r="Y81" s="113" t="s">
        <v>387</v>
      </c>
    </row>
    <row r="82" spans="1:25" ht="26">
      <c r="A82" s="103">
        <v>73</v>
      </c>
      <c r="B82" s="104" t="s">
        <v>401</v>
      </c>
      <c r="C82" s="105" t="s">
        <v>342</v>
      </c>
      <c r="D82" s="106">
        <f t="shared" si="9"/>
        <v>700</v>
      </c>
      <c r="E82" s="107">
        <v>700</v>
      </c>
      <c r="F82" s="108">
        <f>E82*1.2</f>
        <v>840</v>
      </c>
      <c r="G82" s="109">
        <v>24</v>
      </c>
      <c r="H82" s="108">
        <f>F82*G82</f>
        <v>20160</v>
      </c>
      <c r="I82" s="109">
        <v>24</v>
      </c>
      <c r="J82" s="109"/>
      <c r="K82" s="109"/>
      <c r="L82" s="110" t="s">
        <v>330</v>
      </c>
      <c r="M82" s="104" t="s">
        <v>325</v>
      </c>
      <c r="N82" s="111" t="s">
        <v>402</v>
      </c>
      <c r="O82" s="111" t="s">
        <v>403</v>
      </c>
      <c r="P82" s="111" t="s">
        <v>404</v>
      </c>
      <c r="Q82" s="112"/>
      <c r="R82" s="111" t="s">
        <v>334</v>
      </c>
      <c r="S82" s="113"/>
      <c r="T82" s="113"/>
      <c r="U82" s="113"/>
      <c r="V82" s="111"/>
      <c r="W82" s="111"/>
      <c r="X82" s="113" t="s">
        <v>336</v>
      </c>
      <c r="Y82" s="113" t="s">
        <v>405</v>
      </c>
    </row>
    <row r="83" spans="1:25" ht="40.5" customHeight="1">
      <c r="A83" s="102">
        <v>74</v>
      </c>
      <c r="B83" s="102" t="s">
        <v>436</v>
      </c>
      <c r="C83" s="91"/>
      <c r="D83" s="106">
        <f t="shared" si="9"/>
        <v>0</v>
      </c>
      <c r="E83" s="101"/>
      <c r="F83" s="101"/>
      <c r="G83" s="101"/>
      <c r="H83" s="101"/>
      <c r="I83" s="101"/>
      <c r="J83" s="101"/>
      <c r="K83" s="101"/>
      <c r="L83" s="110" t="s">
        <v>330</v>
      </c>
      <c r="M83" s="94" t="s">
        <v>325</v>
      </c>
      <c r="N83" s="96"/>
      <c r="O83" s="96"/>
      <c r="P83" s="96"/>
      <c r="Q83" s="97"/>
      <c r="R83" s="96"/>
      <c r="S83" s="99"/>
      <c r="T83" s="99"/>
      <c r="U83" s="99"/>
      <c r="V83" s="99"/>
      <c r="W83" s="99"/>
      <c r="X83" s="99"/>
      <c r="Y83" s="99"/>
    </row>
    <row r="84" spans="1:25" ht="74.25" customHeight="1">
      <c r="A84" s="103">
        <v>75</v>
      </c>
      <c r="B84" s="104" t="s">
        <v>437</v>
      </c>
      <c r="C84" s="105" t="s">
        <v>342</v>
      </c>
      <c r="D84" s="106">
        <f t="shared" si="9"/>
        <v>1066667</v>
      </c>
      <c r="E84" s="107">
        <v>1066667</v>
      </c>
      <c r="F84" s="108">
        <f>E84*1.2</f>
        <v>1280000.3999999999</v>
      </c>
      <c r="G84" s="109">
        <v>2</v>
      </c>
      <c r="H84" s="108">
        <f>F84*G84</f>
        <v>2560000.7999999998</v>
      </c>
      <c r="I84" s="109">
        <v>2</v>
      </c>
      <c r="J84" s="109"/>
      <c r="K84" s="109"/>
      <c r="L84" s="110" t="s">
        <v>330</v>
      </c>
      <c r="M84" s="104" t="s">
        <v>325</v>
      </c>
      <c r="N84" s="111" t="s">
        <v>438</v>
      </c>
      <c r="O84" s="111" t="s">
        <v>439</v>
      </c>
      <c r="P84" s="111" t="s">
        <v>440</v>
      </c>
      <c r="Q84" s="112">
        <v>2</v>
      </c>
      <c r="R84" s="111" t="s">
        <v>334</v>
      </c>
      <c r="S84" s="113" t="s">
        <v>434</v>
      </c>
      <c r="T84" s="113"/>
      <c r="U84" s="113"/>
      <c r="V84" s="111"/>
      <c r="W84" s="111"/>
      <c r="X84" s="113" t="s">
        <v>336</v>
      </c>
      <c r="Y84" s="113" t="s">
        <v>441</v>
      </c>
    </row>
    <row r="85" spans="1:25" ht="21.75" customHeight="1">
      <c r="A85" s="102">
        <v>76</v>
      </c>
      <c r="B85" s="102" t="s">
        <v>173</v>
      </c>
      <c r="C85" s="91"/>
      <c r="D85" s="106">
        <f t="shared" si="9"/>
        <v>0</v>
      </c>
      <c r="E85" s="101"/>
      <c r="F85" s="101"/>
      <c r="G85" s="101"/>
      <c r="H85" s="101"/>
      <c r="I85" s="101"/>
      <c r="J85" s="101"/>
      <c r="K85" s="101"/>
      <c r="L85" s="110" t="s">
        <v>330</v>
      </c>
      <c r="M85" s="94" t="s">
        <v>325</v>
      </c>
      <c r="N85" s="96"/>
      <c r="O85" s="96"/>
      <c r="P85" s="96"/>
      <c r="Q85" s="97"/>
      <c r="R85" s="96"/>
      <c r="S85" s="99"/>
      <c r="T85" s="99"/>
      <c r="U85" s="99"/>
      <c r="V85" s="99"/>
      <c r="W85" s="99"/>
      <c r="X85" s="99"/>
      <c r="Y85" s="99"/>
    </row>
    <row r="86" spans="1:25" ht="26">
      <c r="A86" s="103">
        <v>77</v>
      </c>
      <c r="B86" s="104" t="s">
        <v>360</v>
      </c>
      <c r="C86" s="105" t="s">
        <v>342</v>
      </c>
      <c r="D86" s="106">
        <f t="shared" si="9"/>
        <v>500</v>
      </c>
      <c r="E86" s="107">
        <v>500</v>
      </c>
      <c r="F86" s="108">
        <f t="shared" ref="F86:F91" si="10">E86*1.2</f>
        <v>600</v>
      </c>
      <c r="G86" s="109">
        <v>48</v>
      </c>
      <c r="H86" s="108">
        <f t="shared" ref="H86:H91" si="11">F86*G86</f>
        <v>28800</v>
      </c>
      <c r="I86" s="109">
        <v>48</v>
      </c>
      <c r="J86" s="109"/>
      <c r="K86" s="109"/>
      <c r="L86" s="110" t="s">
        <v>330</v>
      </c>
      <c r="M86" s="104" t="s">
        <v>325</v>
      </c>
      <c r="N86" s="111" t="s">
        <v>361</v>
      </c>
      <c r="O86" s="111" t="s">
        <v>362</v>
      </c>
      <c r="P86" s="111" t="s">
        <v>363</v>
      </c>
      <c r="Q86" s="112"/>
      <c r="R86" s="111" t="s">
        <v>334</v>
      </c>
      <c r="S86" s="113"/>
      <c r="T86" s="113"/>
      <c r="U86" s="113"/>
      <c r="V86" s="111"/>
      <c r="W86" s="111"/>
      <c r="X86" s="113" t="s">
        <v>336</v>
      </c>
      <c r="Y86" s="113" t="s">
        <v>367</v>
      </c>
    </row>
    <row r="87" spans="1:25" ht="26">
      <c r="A87" s="103">
        <v>78</v>
      </c>
      <c r="B87" s="104" t="s">
        <v>368</v>
      </c>
      <c r="C87" s="105" t="s">
        <v>342</v>
      </c>
      <c r="D87" s="106">
        <f t="shared" si="9"/>
        <v>175</v>
      </c>
      <c r="E87" s="107">
        <v>175</v>
      </c>
      <c r="F87" s="108">
        <f t="shared" si="10"/>
        <v>210</v>
      </c>
      <c r="G87" s="109">
        <v>24</v>
      </c>
      <c r="H87" s="108">
        <f t="shared" si="11"/>
        <v>5040</v>
      </c>
      <c r="I87" s="109">
        <v>24</v>
      </c>
      <c r="J87" s="109"/>
      <c r="K87" s="109"/>
      <c r="L87" s="110" t="s">
        <v>330</v>
      </c>
      <c r="M87" s="104" t="s">
        <v>325</v>
      </c>
      <c r="N87" s="111" t="s">
        <v>369</v>
      </c>
      <c r="O87" s="111" t="s">
        <v>370</v>
      </c>
      <c r="P87" s="111" t="s">
        <v>371</v>
      </c>
      <c r="Q87" s="112"/>
      <c r="R87" s="111" t="s">
        <v>334</v>
      </c>
      <c r="S87" s="113"/>
      <c r="T87" s="113"/>
      <c r="U87" s="113"/>
      <c r="V87" s="111"/>
      <c r="W87" s="111"/>
      <c r="X87" s="113" t="s">
        <v>336</v>
      </c>
      <c r="Y87" s="113" t="s">
        <v>374</v>
      </c>
    </row>
    <row r="88" spans="1:25" ht="26">
      <c r="A88" s="103">
        <v>79</v>
      </c>
      <c r="B88" s="104" t="s">
        <v>375</v>
      </c>
      <c r="C88" s="105" t="s">
        <v>342</v>
      </c>
      <c r="D88" s="106">
        <f t="shared" si="9"/>
        <v>1166</v>
      </c>
      <c r="E88" s="107">
        <v>1166</v>
      </c>
      <c r="F88" s="108">
        <f t="shared" si="10"/>
        <v>1399.2</v>
      </c>
      <c r="G88" s="109">
        <v>48</v>
      </c>
      <c r="H88" s="108">
        <f t="shared" si="11"/>
        <v>67161.600000000006</v>
      </c>
      <c r="I88" s="109">
        <v>48</v>
      </c>
      <c r="J88" s="109"/>
      <c r="K88" s="109"/>
      <c r="L88" s="110" t="s">
        <v>330</v>
      </c>
      <c r="M88" s="104" t="s">
        <v>325</v>
      </c>
      <c r="N88" s="111" t="s">
        <v>376</v>
      </c>
      <c r="O88" s="111" t="s">
        <v>377</v>
      </c>
      <c r="P88" s="111" t="s">
        <v>378</v>
      </c>
      <c r="Q88" s="112"/>
      <c r="R88" s="111" t="s">
        <v>334</v>
      </c>
      <c r="S88" s="113"/>
      <c r="T88" s="113"/>
      <c r="U88" s="113"/>
      <c r="V88" s="111"/>
      <c r="W88" s="111"/>
      <c r="X88" s="113" t="s">
        <v>336</v>
      </c>
      <c r="Y88" s="113" t="s">
        <v>381</v>
      </c>
    </row>
    <row r="89" spans="1:25" ht="26">
      <c r="A89" s="103">
        <v>80</v>
      </c>
      <c r="B89" s="104" t="s">
        <v>382</v>
      </c>
      <c r="C89" s="105" t="s">
        <v>342</v>
      </c>
      <c r="D89" s="106">
        <f t="shared" si="9"/>
        <v>275</v>
      </c>
      <c r="E89" s="107">
        <v>275</v>
      </c>
      <c r="F89" s="108">
        <f t="shared" si="10"/>
        <v>330</v>
      </c>
      <c r="G89" s="109">
        <v>24</v>
      </c>
      <c r="H89" s="108">
        <f t="shared" si="11"/>
        <v>7920</v>
      </c>
      <c r="I89" s="109">
        <v>24</v>
      </c>
      <c r="J89" s="109"/>
      <c r="K89" s="109"/>
      <c r="L89" s="110" t="s">
        <v>330</v>
      </c>
      <c r="M89" s="104" t="s">
        <v>325</v>
      </c>
      <c r="N89" s="111" t="s">
        <v>383</v>
      </c>
      <c r="O89" s="111" t="s">
        <v>384</v>
      </c>
      <c r="P89" s="111" t="s">
        <v>385</v>
      </c>
      <c r="Q89" s="112"/>
      <c r="R89" s="111" t="s">
        <v>334</v>
      </c>
      <c r="S89" s="113"/>
      <c r="T89" s="113"/>
      <c r="U89" s="113"/>
      <c r="V89" s="111"/>
      <c r="W89" s="111"/>
      <c r="X89" s="113" t="s">
        <v>336</v>
      </c>
      <c r="Y89" s="113" t="s">
        <v>387</v>
      </c>
    </row>
    <row r="90" spans="1:25" ht="26">
      <c r="A90" s="103">
        <v>81</v>
      </c>
      <c r="B90" s="104" t="s">
        <v>388</v>
      </c>
      <c r="C90" s="105" t="s">
        <v>342</v>
      </c>
      <c r="D90" s="106">
        <f t="shared" si="9"/>
        <v>225</v>
      </c>
      <c r="E90" s="107">
        <v>225</v>
      </c>
      <c r="F90" s="108">
        <f t="shared" si="10"/>
        <v>270</v>
      </c>
      <c r="G90" s="109">
        <v>24</v>
      </c>
      <c r="H90" s="108">
        <f t="shared" si="11"/>
        <v>6480</v>
      </c>
      <c r="I90" s="109">
        <v>24</v>
      </c>
      <c r="J90" s="109"/>
      <c r="K90" s="109"/>
      <c r="L90" s="110" t="s">
        <v>330</v>
      </c>
      <c r="M90" s="104" t="s">
        <v>325</v>
      </c>
      <c r="N90" s="111" t="s">
        <v>389</v>
      </c>
      <c r="O90" s="111" t="s">
        <v>390</v>
      </c>
      <c r="P90" s="111" t="s">
        <v>391</v>
      </c>
      <c r="Q90" s="112"/>
      <c r="R90" s="111" t="s">
        <v>334</v>
      </c>
      <c r="S90" s="113"/>
      <c r="T90" s="113"/>
      <c r="U90" s="113"/>
      <c r="V90" s="111"/>
      <c r="W90" s="111"/>
      <c r="X90" s="113" t="s">
        <v>336</v>
      </c>
      <c r="Y90" s="113" t="s">
        <v>392</v>
      </c>
    </row>
    <row r="91" spans="1:25" ht="26">
      <c r="A91" s="103">
        <v>82</v>
      </c>
      <c r="B91" s="104" t="s">
        <v>393</v>
      </c>
      <c r="C91" s="105" t="s">
        <v>342</v>
      </c>
      <c r="D91" s="106">
        <f t="shared" si="9"/>
        <v>600</v>
      </c>
      <c r="E91" s="107">
        <v>600</v>
      </c>
      <c r="F91" s="108">
        <f t="shared" si="10"/>
        <v>720</v>
      </c>
      <c r="G91" s="109">
        <v>24</v>
      </c>
      <c r="H91" s="108">
        <f t="shared" si="11"/>
        <v>17280</v>
      </c>
      <c r="I91" s="109">
        <v>24</v>
      </c>
      <c r="J91" s="109"/>
      <c r="K91" s="109"/>
      <c r="L91" s="110" t="s">
        <v>330</v>
      </c>
      <c r="M91" s="104" t="s">
        <v>325</v>
      </c>
      <c r="N91" s="111" t="s">
        <v>394</v>
      </c>
      <c r="O91" s="111" t="s">
        <v>395</v>
      </c>
      <c r="P91" s="111" t="s">
        <v>396</v>
      </c>
      <c r="Q91" s="112"/>
      <c r="R91" s="111" t="s">
        <v>334</v>
      </c>
      <c r="S91" s="113"/>
      <c r="T91" s="113"/>
      <c r="U91" s="113"/>
      <c r="V91" s="111"/>
      <c r="W91" s="111"/>
      <c r="X91" s="113" t="s">
        <v>336</v>
      </c>
      <c r="Y91" s="113" t="s">
        <v>399</v>
      </c>
    </row>
    <row r="92" spans="1:25" ht="21.75" customHeight="1">
      <c r="A92" s="102">
        <v>83</v>
      </c>
      <c r="B92" s="102" t="s">
        <v>188</v>
      </c>
      <c r="C92" s="91"/>
      <c r="D92" s="106">
        <f t="shared" si="9"/>
        <v>0</v>
      </c>
      <c r="E92" s="101"/>
      <c r="F92" s="101"/>
      <c r="G92" s="101"/>
      <c r="H92" s="101"/>
      <c r="I92" s="101"/>
      <c r="J92" s="101"/>
      <c r="K92" s="101"/>
      <c r="L92" s="110" t="s">
        <v>330</v>
      </c>
      <c r="M92" s="94" t="s">
        <v>325</v>
      </c>
      <c r="N92" s="96"/>
      <c r="O92" s="96"/>
      <c r="P92" s="96"/>
      <c r="Q92" s="97"/>
      <c r="R92" s="96"/>
      <c r="S92" s="99"/>
      <c r="T92" s="99"/>
      <c r="U92" s="99"/>
      <c r="V92" s="99"/>
      <c r="W92" s="99"/>
      <c r="X92" s="99"/>
      <c r="Y92" s="99"/>
    </row>
    <row r="93" spans="1:25" ht="26">
      <c r="A93" s="103">
        <v>84</v>
      </c>
      <c r="B93" s="104" t="s">
        <v>360</v>
      </c>
      <c r="C93" s="105" t="s">
        <v>342</v>
      </c>
      <c r="D93" s="106">
        <f t="shared" si="9"/>
        <v>500</v>
      </c>
      <c r="E93" s="107">
        <v>500</v>
      </c>
      <c r="F93" s="108">
        <f>E93*1.2</f>
        <v>600</v>
      </c>
      <c r="G93" s="109">
        <v>48</v>
      </c>
      <c r="H93" s="108">
        <f>F93*G93</f>
        <v>28800</v>
      </c>
      <c r="I93" s="109">
        <v>48</v>
      </c>
      <c r="J93" s="109"/>
      <c r="K93" s="109"/>
      <c r="L93" s="110" t="s">
        <v>330</v>
      </c>
      <c r="M93" s="104" t="s">
        <v>325</v>
      </c>
      <c r="N93" s="111" t="s">
        <v>361</v>
      </c>
      <c r="O93" s="111" t="s">
        <v>362</v>
      </c>
      <c r="P93" s="111" t="s">
        <v>363</v>
      </c>
      <c r="Q93" s="112"/>
      <c r="R93" s="111" t="s">
        <v>334</v>
      </c>
      <c r="S93" s="113"/>
      <c r="T93" s="113"/>
      <c r="U93" s="113"/>
      <c r="V93" s="111"/>
      <c r="W93" s="111"/>
      <c r="X93" s="113" t="s">
        <v>336</v>
      </c>
      <c r="Y93" s="113" t="s">
        <v>367</v>
      </c>
    </row>
    <row r="94" spans="1:25" ht="26">
      <c r="A94" s="103">
        <v>85</v>
      </c>
      <c r="B94" s="104" t="s">
        <v>368</v>
      </c>
      <c r="C94" s="105" t="s">
        <v>342</v>
      </c>
      <c r="D94" s="106">
        <f t="shared" si="9"/>
        <v>175</v>
      </c>
      <c r="E94" s="107">
        <v>175</v>
      </c>
      <c r="F94" s="108">
        <f>E94*1.2</f>
        <v>210</v>
      </c>
      <c r="G94" s="109">
        <v>24</v>
      </c>
      <c r="H94" s="108">
        <f>F94*G94</f>
        <v>5040</v>
      </c>
      <c r="I94" s="109">
        <v>24</v>
      </c>
      <c r="J94" s="109"/>
      <c r="K94" s="109"/>
      <c r="L94" s="110" t="s">
        <v>330</v>
      </c>
      <c r="M94" s="104" t="s">
        <v>325</v>
      </c>
      <c r="N94" s="111" t="s">
        <v>369</v>
      </c>
      <c r="O94" s="111" t="s">
        <v>370</v>
      </c>
      <c r="P94" s="111" t="s">
        <v>371</v>
      </c>
      <c r="Q94" s="112"/>
      <c r="R94" s="111" t="s">
        <v>334</v>
      </c>
      <c r="S94" s="113"/>
      <c r="T94" s="113"/>
      <c r="U94" s="113"/>
      <c r="V94" s="111"/>
      <c r="W94" s="111"/>
      <c r="X94" s="113" t="s">
        <v>336</v>
      </c>
      <c r="Y94" s="113" t="s">
        <v>374</v>
      </c>
    </row>
    <row r="95" spans="1:25" ht="26">
      <c r="A95" s="103">
        <v>86</v>
      </c>
      <c r="B95" s="104" t="s">
        <v>375</v>
      </c>
      <c r="C95" s="105" t="s">
        <v>342</v>
      </c>
      <c r="D95" s="106">
        <f t="shared" si="9"/>
        <v>1166</v>
      </c>
      <c r="E95" s="107">
        <v>1166</v>
      </c>
      <c r="F95" s="108">
        <f>E95*1.2</f>
        <v>1399.2</v>
      </c>
      <c r="G95" s="109">
        <v>48</v>
      </c>
      <c r="H95" s="108">
        <f>F95*G95</f>
        <v>67161.600000000006</v>
      </c>
      <c r="I95" s="109">
        <v>48</v>
      </c>
      <c r="J95" s="109"/>
      <c r="K95" s="109"/>
      <c r="L95" s="110" t="s">
        <v>330</v>
      </c>
      <c r="M95" s="104" t="s">
        <v>325</v>
      </c>
      <c r="N95" s="111" t="s">
        <v>376</v>
      </c>
      <c r="O95" s="111" t="s">
        <v>377</v>
      </c>
      <c r="P95" s="111" t="s">
        <v>378</v>
      </c>
      <c r="Q95" s="112"/>
      <c r="R95" s="111" t="s">
        <v>334</v>
      </c>
      <c r="S95" s="113"/>
      <c r="T95" s="113"/>
      <c r="U95" s="113"/>
      <c r="V95" s="111"/>
      <c r="W95" s="111"/>
      <c r="X95" s="113" t="s">
        <v>336</v>
      </c>
      <c r="Y95" s="113" t="s">
        <v>381</v>
      </c>
    </row>
    <row r="96" spans="1:25" ht="26">
      <c r="A96" s="103">
        <v>87</v>
      </c>
      <c r="B96" s="104" t="s">
        <v>382</v>
      </c>
      <c r="C96" s="105" t="s">
        <v>342</v>
      </c>
      <c r="D96" s="106">
        <f t="shared" si="9"/>
        <v>275</v>
      </c>
      <c r="E96" s="107">
        <v>275</v>
      </c>
      <c r="F96" s="108">
        <f>E96*1.2</f>
        <v>330</v>
      </c>
      <c r="G96" s="109">
        <v>24</v>
      </c>
      <c r="H96" s="108">
        <f>F96*G96</f>
        <v>7920</v>
      </c>
      <c r="I96" s="109">
        <v>24</v>
      </c>
      <c r="J96" s="109"/>
      <c r="K96" s="109"/>
      <c r="L96" s="110" t="s">
        <v>330</v>
      </c>
      <c r="M96" s="104" t="s">
        <v>325</v>
      </c>
      <c r="N96" s="111" t="s">
        <v>383</v>
      </c>
      <c r="O96" s="111" t="s">
        <v>384</v>
      </c>
      <c r="P96" s="111" t="s">
        <v>385</v>
      </c>
      <c r="Q96" s="112"/>
      <c r="R96" s="111" t="s">
        <v>334</v>
      </c>
      <c r="S96" s="113"/>
      <c r="T96" s="113"/>
      <c r="U96" s="113"/>
      <c r="V96" s="111"/>
      <c r="W96" s="111"/>
      <c r="X96" s="113" t="s">
        <v>336</v>
      </c>
      <c r="Y96" s="113" t="s">
        <v>387</v>
      </c>
    </row>
    <row r="97" spans="1:25" ht="26">
      <c r="A97" s="103">
        <v>88</v>
      </c>
      <c r="B97" s="104" t="s">
        <v>401</v>
      </c>
      <c r="C97" s="105" t="s">
        <v>342</v>
      </c>
      <c r="D97" s="106">
        <f t="shared" si="9"/>
        <v>700</v>
      </c>
      <c r="E97" s="107">
        <v>700</v>
      </c>
      <c r="F97" s="108">
        <f>E97*1.2</f>
        <v>840</v>
      </c>
      <c r="G97" s="109">
        <v>24</v>
      </c>
      <c r="H97" s="108">
        <f>F97*G97</f>
        <v>20160</v>
      </c>
      <c r="I97" s="109">
        <v>24</v>
      </c>
      <c r="J97" s="109"/>
      <c r="K97" s="109"/>
      <c r="L97" s="110" t="s">
        <v>330</v>
      </c>
      <c r="M97" s="104" t="s">
        <v>325</v>
      </c>
      <c r="N97" s="111" t="s">
        <v>402</v>
      </c>
      <c r="O97" s="111" t="s">
        <v>403</v>
      </c>
      <c r="P97" s="111" t="s">
        <v>404</v>
      </c>
      <c r="Q97" s="112"/>
      <c r="R97" s="111" t="s">
        <v>334</v>
      </c>
      <c r="S97" s="113"/>
      <c r="T97" s="113"/>
      <c r="U97" s="113"/>
      <c r="V97" s="111"/>
      <c r="W97" s="111"/>
      <c r="X97" s="113" t="s">
        <v>336</v>
      </c>
      <c r="Y97" s="113" t="s">
        <v>405</v>
      </c>
    </row>
    <row r="98" spans="1:25" ht="21.75" customHeight="1">
      <c r="A98" s="102">
        <v>89</v>
      </c>
      <c r="B98" s="102" t="s">
        <v>442</v>
      </c>
      <c r="C98" s="91"/>
      <c r="D98" s="106">
        <f t="shared" si="9"/>
        <v>0</v>
      </c>
      <c r="E98" s="101"/>
      <c r="F98" s="101"/>
      <c r="G98" s="101"/>
      <c r="H98" s="101"/>
      <c r="I98" s="101"/>
      <c r="J98" s="101"/>
      <c r="K98" s="101"/>
      <c r="L98" s="110" t="s">
        <v>330</v>
      </c>
      <c r="M98" s="94" t="s">
        <v>325</v>
      </c>
      <c r="N98" s="96"/>
      <c r="O98" s="96"/>
      <c r="P98" s="96"/>
      <c r="Q98" s="97"/>
      <c r="R98" s="96"/>
      <c r="S98" s="99"/>
      <c r="T98" s="99"/>
      <c r="U98" s="99"/>
      <c r="V98" s="99"/>
      <c r="W98" s="99"/>
      <c r="X98" s="99"/>
      <c r="Y98" s="99"/>
    </row>
    <row r="99" spans="1:25" ht="52">
      <c r="A99" s="103">
        <v>90</v>
      </c>
      <c r="B99" s="104" t="s">
        <v>443</v>
      </c>
      <c r="C99" s="105" t="s">
        <v>342</v>
      </c>
      <c r="D99" s="106">
        <f t="shared" si="9"/>
        <v>20667</v>
      </c>
      <c r="E99" s="107">
        <v>20667</v>
      </c>
      <c r="F99" s="108">
        <f t="shared" ref="F99:F111" si="12">E99*1.2</f>
        <v>24800.399999999998</v>
      </c>
      <c r="G99" s="109">
        <v>8</v>
      </c>
      <c r="H99" s="108">
        <f t="shared" ref="H99:H111" si="13">F99*G99</f>
        <v>198403.19999999998</v>
      </c>
      <c r="I99" s="109">
        <v>8</v>
      </c>
      <c r="J99" s="109"/>
      <c r="K99" s="109">
        <v>8</v>
      </c>
      <c r="L99" s="110" t="s">
        <v>330</v>
      </c>
      <c r="M99" s="104" t="s">
        <v>325</v>
      </c>
      <c r="N99" s="111" t="s">
        <v>444</v>
      </c>
      <c r="O99" s="111" t="s">
        <v>445</v>
      </c>
      <c r="P99" s="111" t="s">
        <v>446</v>
      </c>
      <c r="Q99" s="112">
        <v>2</v>
      </c>
      <c r="R99" s="111" t="s">
        <v>334</v>
      </c>
      <c r="S99" s="113" t="s">
        <v>447</v>
      </c>
      <c r="T99" s="113" t="s">
        <v>365</v>
      </c>
      <c r="U99" s="113" t="s">
        <v>448</v>
      </c>
      <c r="V99" s="111"/>
      <c r="W99" s="111"/>
      <c r="X99" s="113" t="s">
        <v>336</v>
      </c>
      <c r="Y99" s="113" t="s">
        <v>449</v>
      </c>
    </row>
    <row r="100" spans="1:25" ht="26">
      <c r="A100" s="103">
        <v>91</v>
      </c>
      <c r="B100" s="104" t="s">
        <v>450</v>
      </c>
      <c r="C100" s="105" t="s">
        <v>342</v>
      </c>
      <c r="D100" s="106">
        <f t="shared" si="9"/>
        <v>5250</v>
      </c>
      <c r="E100" s="107">
        <v>5250</v>
      </c>
      <c r="F100" s="108">
        <f t="shared" si="12"/>
        <v>6300</v>
      </c>
      <c r="G100" s="109">
        <v>4</v>
      </c>
      <c r="H100" s="108">
        <f t="shared" si="13"/>
        <v>25200</v>
      </c>
      <c r="I100" s="109">
        <v>4</v>
      </c>
      <c r="J100" s="109"/>
      <c r="K100" s="109">
        <v>1</v>
      </c>
      <c r="L100" s="110" t="s">
        <v>330</v>
      </c>
      <c r="M100" s="104" t="s">
        <v>325</v>
      </c>
      <c r="N100" s="111" t="s">
        <v>451</v>
      </c>
      <c r="O100" s="111" t="s">
        <v>452</v>
      </c>
      <c r="P100" s="111" t="s">
        <v>453</v>
      </c>
      <c r="Q100" s="112">
        <v>4</v>
      </c>
      <c r="R100" s="111" t="s">
        <v>334</v>
      </c>
      <c r="S100" s="113" t="s">
        <v>454</v>
      </c>
      <c r="T100" s="113" t="s">
        <v>365</v>
      </c>
      <c r="U100" s="113" t="s">
        <v>455</v>
      </c>
      <c r="V100" s="111"/>
      <c r="W100" s="111"/>
      <c r="X100" s="113" t="s">
        <v>336</v>
      </c>
      <c r="Y100" s="113" t="s">
        <v>456</v>
      </c>
    </row>
    <row r="101" spans="1:25" ht="26">
      <c r="A101" s="103">
        <v>92</v>
      </c>
      <c r="B101" s="104" t="s">
        <v>457</v>
      </c>
      <c r="C101" s="105" t="s">
        <v>342</v>
      </c>
      <c r="D101" s="106">
        <f t="shared" si="9"/>
        <v>584</v>
      </c>
      <c r="E101" s="107">
        <v>584</v>
      </c>
      <c r="F101" s="108">
        <f t="shared" si="12"/>
        <v>700.8</v>
      </c>
      <c r="G101" s="109">
        <v>8</v>
      </c>
      <c r="H101" s="108">
        <f t="shared" si="13"/>
        <v>5606.4</v>
      </c>
      <c r="I101" s="109">
        <v>8</v>
      </c>
      <c r="J101" s="109"/>
      <c r="K101" s="109">
        <v>6</v>
      </c>
      <c r="L101" s="110" t="s">
        <v>330</v>
      </c>
      <c r="M101" s="104" t="s">
        <v>325</v>
      </c>
      <c r="N101" s="111" t="s">
        <v>458</v>
      </c>
      <c r="O101" s="111" t="s">
        <v>459</v>
      </c>
      <c r="P101" s="111" t="s">
        <v>460</v>
      </c>
      <c r="Q101" s="112">
        <v>6</v>
      </c>
      <c r="R101" s="111" t="s">
        <v>334</v>
      </c>
      <c r="S101" s="113" t="s">
        <v>461</v>
      </c>
      <c r="T101" s="113" t="s">
        <v>365</v>
      </c>
      <c r="U101" s="113" t="s">
        <v>462</v>
      </c>
      <c r="V101" s="111"/>
      <c r="W101" s="111"/>
      <c r="X101" s="113" t="s">
        <v>336</v>
      </c>
      <c r="Y101" s="113" t="s">
        <v>463</v>
      </c>
    </row>
    <row r="102" spans="1:25" ht="26">
      <c r="A102" s="103">
        <v>93</v>
      </c>
      <c r="B102" s="104" t="s">
        <v>464</v>
      </c>
      <c r="C102" s="105" t="s">
        <v>342</v>
      </c>
      <c r="D102" s="106">
        <f t="shared" si="9"/>
        <v>217</v>
      </c>
      <c r="E102" s="107">
        <v>217</v>
      </c>
      <c r="F102" s="108">
        <f t="shared" si="12"/>
        <v>260.39999999999998</v>
      </c>
      <c r="G102" s="109">
        <v>4</v>
      </c>
      <c r="H102" s="108">
        <f t="shared" si="13"/>
        <v>1041.5999999999999</v>
      </c>
      <c r="I102" s="109">
        <v>4</v>
      </c>
      <c r="J102" s="109"/>
      <c r="K102" s="109">
        <v>2</v>
      </c>
      <c r="L102" s="110" t="s">
        <v>330</v>
      </c>
      <c r="M102" s="104" t="s">
        <v>325</v>
      </c>
      <c r="N102" s="111" t="s">
        <v>465</v>
      </c>
      <c r="O102" s="111" t="s">
        <v>466</v>
      </c>
      <c r="P102" s="111" t="s">
        <v>467</v>
      </c>
      <c r="Q102" s="112">
        <v>4</v>
      </c>
      <c r="R102" s="111" t="s">
        <v>334</v>
      </c>
      <c r="S102" s="113" t="s">
        <v>454</v>
      </c>
      <c r="T102" s="113" t="s">
        <v>365</v>
      </c>
      <c r="U102" s="113" t="s">
        <v>468</v>
      </c>
      <c r="V102" s="111"/>
      <c r="W102" s="111"/>
      <c r="X102" s="113" t="s">
        <v>336</v>
      </c>
      <c r="Y102" s="113" t="s">
        <v>469</v>
      </c>
    </row>
    <row r="103" spans="1:25" ht="26">
      <c r="A103" s="103">
        <v>94</v>
      </c>
      <c r="B103" s="104" t="s">
        <v>470</v>
      </c>
      <c r="C103" s="105" t="s">
        <v>342</v>
      </c>
      <c r="D103" s="106">
        <f t="shared" si="9"/>
        <v>342</v>
      </c>
      <c r="E103" s="107">
        <v>342</v>
      </c>
      <c r="F103" s="108">
        <f t="shared" si="12"/>
        <v>410.4</v>
      </c>
      <c r="G103" s="109">
        <v>4</v>
      </c>
      <c r="H103" s="108">
        <f t="shared" si="13"/>
        <v>1641.6</v>
      </c>
      <c r="I103" s="109">
        <v>4</v>
      </c>
      <c r="J103" s="109"/>
      <c r="K103" s="109">
        <v>3</v>
      </c>
      <c r="L103" s="110" t="s">
        <v>330</v>
      </c>
      <c r="M103" s="104" t="s">
        <v>325</v>
      </c>
      <c r="N103" s="111" t="s">
        <v>471</v>
      </c>
      <c r="O103" s="111" t="s">
        <v>472</v>
      </c>
      <c r="P103" s="111" t="s">
        <v>473</v>
      </c>
      <c r="Q103" s="112">
        <v>3</v>
      </c>
      <c r="R103" s="111" t="s">
        <v>334</v>
      </c>
      <c r="S103" s="113" t="s">
        <v>474</v>
      </c>
      <c r="T103" s="113" t="s">
        <v>365</v>
      </c>
      <c r="U103" s="113" t="s">
        <v>475</v>
      </c>
      <c r="V103" s="111"/>
      <c r="W103" s="111"/>
      <c r="X103" s="113" t="s">
        <v>336</v>
      </c>
      <c r="Y103" s="113" t="s">
        <v>476</v>
      </c>
    </row>
    <row r="104" spans="1:25" ht="26">
      <c r="A104" s="103">
        <v>95</v>
      </c>
      <c r="B104" s="104" t="s">
        <v>477</v>
      </c>
      <c r="C104" s="105" t="s">
        <v>329</v>
      </c>
      <c r="D104" s="106">
        <f t="shared" si="9"/>
        <v>275</v>
      </c>
      <c r="E104" s="107">
        <v>275</v>
      </c>
      <c r="F104" s="108">
        <f t="shared" si="12"/>
        <v>330</v>
      </c>
      <c r="G104" s="109">
        <v>4</v>
      </c>
      <c r="H104" s="108">
        <f t="shared" si="13"/>
        <v>1320</v>
      </c>
      <c r="I104" s="109">
        <v>4</v>
      </c>
      <c r="J104" s="109"/>
      <c r="K104" s="109">
        <v>2</v>
      </c>
      <c r="L104" s="110" t="s">
        <v>330</v>
      </c>
      <c r="M104" s="104" t="s">
        <v>325</v>
      </c>
      <c r="N104" s="111" t="s">
        <v>478</v>
      </c>
      <c r="O104" s="111" t="s">
        <v>479</v>
      </c>
      <c r="P104" s="111" t="s">
        <v>480</v>
      </c>
      <c r="Q104" s="112">
        <v>4</v>
      </c>
      <c r="R104" s="111" t="s">
        <v>481</v>
      </c>
      <c r="S104" s="113" t="s">
        <v>482</v>
      </c>
      <c r="T104" s="113" t="s">
        <v>365</v>
      </c>
      <c r="U104" s="113" t="s">
        <v>483</v>
      </c>
      <c r="V104" s="111"/>
      <c r="W104" s="111"/>
      <c r="X104" s="113" t="s">
        <v>336</v>
      </c>
      <c r="Y104" s="113" t="s">
        <v>484</v>
      </c>
    </row>
    <row r="105" spans="1:25" ht="26">
      <c r="A105" s="103">
        <v>96</v>
      </c>
      <c r="B105" s="104" t="s">
        <v>485</v>
      </c>
      <c r="C105" s="105" t="s">
        <v>342</v>
      </c>
      <c r="D105" s="106">
        <f t="shared" si="9"/>
        <v>1833</v>
      </c>
      <c r="E105" s="107">
        <v>1833</v>
      </c>
      <c r="F105" s="108">
        <f t="shared" si="12"/>
        <v>2199.6</v>
      </c>
      <c r="G105" s="109">
        <v>4</v>
      </c>
      <c r="H105" s="108">
        <f t="shared" si="13"/>
        <v>8798.4</v>
      </c>
      <c r="I105" s="109">
        <v>4</v>
      </c>
      <c r="J105" s="109"/>
      <c r="K105" s="109">
        <v>2</v>
      </c>
      <c r="L105" s="110" t="s">
        <v>330</v>
      </c>
      <c r="M105" s="104" t="s">
        <v>325</v>
      </c>
      <c r="N105" s="111" t="s">
        <v>486</v>
      </c>
      <c r="O105" s="111" t="s">
        <v>487</v>
      </c>
      <c r="P105" s="111" t="s">
        <v>488</v>
      </c>
      <c r="Q105" s="112">
        <v>6</v>
      </c>
      <c r="R105" s="111" t="s">
        <v>334</v>
      </c>
      <c r="S105" s="113" t="s">
        <v>489</v>
      </c>
      <c r="T105" s="113" t="s">
        <v>365</v>
      </c>
      <c r="U105" s="113" t="s">
        <v>490</v>
      </c>
      <c r="V105" s="111"/>
      <c r="W105" s="111"/>
      <c r="X105" s="113" t="s">
        <v>336</v>
      </c>
      <c r="Y105" s="113" t="s">
        <v>491</v>
      </c>
    </row>
    <row r="106" spans="1:25" ht="26">
      <c r="A106" s="103">
        <v>97</v>
      </c>
      <c r="B106" s="104" t="s">
        <v>492</v>
      </c>
      <c r="C106" s="105" t="s">
        <v>342</v>
      </c>
      <c r="D106" s="106">
        <f t="shared" si="9"/>
        <v>1350</v>
      </c>
      <c r="E106" s="107">
        <v>1350</v>
      </c>
      <c r="F106" s="108">
        <f t="shared" si="12"/>
        <v>1620</v>
      </c>
      <c r="G106" s="109">
        <v>8</v>
      </c>
      <c r="H106" s="108">
        <f t="shared" si="13"/>
        <v>12960</v>
      </c>
      <c r="I106" s="109">
        <v>8</v>
      </c>
      <c r="J106" s="109"/>
      <c r="K106" s="109"/>
      <c r="L106" s="110" t="s">
        <v>330</v>
      </c>
      <c r="M106" s="104" t="s">
        <v>325</v>
      </c>
      <c r="N106" s="111" t="s">
        <v>493</v>
      </c>
      <c r="O106" s="111" t="s">
        <v>494</v>
      </c>
      <c r="P106" s="111" t="s">
        <v>495</v>
      </c>
      <c r="Q106" s="112">
        <v>14</v>
      </c>
      <c r="R106" s="111" t="s">
        <v>334</v>
      </c>
      <c r="S106" s="113"/>
      <c r="T106" s="113"/>
      <c r="U106" s="113"/>
      <c r="V106" s="111"/>
      <c r="W106" s="111"/>
      <c r="X106" s="113" t="s">
        <v>336</v>
      </c>
      <c r="Y106" s="113" t="s">
        <v>496</v>
      </c>
    </row>
    <row r="107" spans="1:25" ht="26">
      <c r="A107" s="103">
        <v>98</v>
      </c>
      <c r="B107" s="104" t="s">
        <v>497</v>
      </c>
      <c r="C107" s="105" t="s">
        <v>498</v>
      </c>
      <c r="D107" s="106">
        <f t="shared" si="9"/>
        <v>135</v>
      </c>
      <c r="E107" s="107">
        <v>135</v>
      </c>
      <c r="F107" s="108">
        <f t="shared" si="12"/>
        <v>162</v>
      </c>
      <c r="G107" s="109">
        <v>8</v>
      </c>
      <c r="H107" s="108">
        <f t="shared" si="13"/>
        <v>1296</v>
      </c>
      <c r="I107" s="109"/>
      <c r="J107" s="109">
        <v>8</v>
      </c>
      <c r="K107" s="109"/>
      <c r="L107" s="110" t="s">
        <v>330</v>
      </c>
      <c r="M107" s="104" t="s">
        <v>325</v>
      </c>
      <c r="N107" s="111"/>
      <c r="O107" s="111"/>
      <c r="P107" s="111"/>
      <c r="Q107" s="112"/>
      <c r="R107" s="111" t="s">
        <v>334</v>
      </c>
      <c r="S107" s="113"/>
      <c r="T107" s="113"/>
      <c r="U107" s="113"/>
      <c r="V107" s="111"/>
      <c r="W107" s="111"/>
      <c r="X107" s="113"/>
      <c r="Y107" s="113"/>
    </row>
    <row r="108" spans="1:25" ht="26">
      <c r="A108" s="103">
        <v>99</v>
      </c>
      <c r="B108" s="104" t="s">
        <v>499</v>
      </c>
      <c r="C108" s="105" t="s">
        <v>342</v>
      </c>
      <c r="D108" s="106">
        <f t="shared" si="9"/>
        <v>1400</v>
      </c>
      <c r="E108" s="107">
        <v>1400</v>
      </c>
      <c r="F108" s="108">
        <f t="shared" si="12"/>
        <v>1680</v>
      </c>
      <c r="G108" s="109">
        <v>4</v>
      </c>
      <c r="H108" s="108">
        <f t="shared" si="13"/>
        <v>6720</v>
      </c>
      <c r="I108" s="109">
        <v>4</v>
      </c>
      <c r="J108" s="109"/>
      <c r="K108" s="109">
        <v>1</v>
      </c>
      <c r="L108" s="110" t="s">
        <v>330</v>
      </c>
      <c r="M108" s="104" t="s">
        <v>325</v>
      </c>
      <c r="N108" s="111" t="s">
        <v>500</v>
      </c>
      <c r="O108" s="111" t="s">
        <v>501</v>
      </c>
      <c r="P108" s="111" t="s">
        <v>502</v>
      </c>
      <c r="Q108" s="112">
        <v>9</v>
      </c>
      <c r="R108" s="111" t="s">
        <v>334</v>
      </c>
      <c r="S108" s="113" t="s">
        <v>503</v>
      </c>
      <c r="T108" s="113" t="s">
        <v>365</v>
      </c>
      <c r="U108" s="113" t="s">
        <v>504</v>
      </c>
      <c r="V108" s="111"/>
      <c r="W108" s="111"/>
      <c r="X108" s="113" t="s">
        <v>336</v>
      </c>
      <c r="Y108" s="113" t="s">
        <v>505</v>
      </c>
    </row>
    <row r="109" spans="1:25" ht="26">
      <c r="A109" s="103">
        <v>100</v>
      </c>
      <c r="B109" s="104" t="s">
        <v>506</v>
      </c>
      <c r="C109" s="105" t="s">
        <v>342</v>
      </c>
      <c r="D109" s="106">
        <f t="shared" si="9"/>
        <v>8</v>
      </c>
      <c r="E109" s="107">
        <v>8</v>
      </c>
      <c r="F109" s="108">
        <f t="shared" si="12"/>
        <v>9.6</v>
      </c>
      <c r="G109" s="109">
        <v>4</v>
      </c>
      <c r="H109" s="108">
        <f t="shared" si="13"/>
        <v>38.4</v>
      </c>
      <c r="I109" s="109"/>
      <c r="J109" s="109">
        <v>4</v>
      </c>
      <c r="K109" s="109"/>
      <c r="L109" s="110" t="s">
        <v>330</v>
      </c>
      <c r="M109" s="104" t="s">
        <v>325</v>
      </c>
      <c r="N109" s="111"/>
      <c r="O109" s="111"/>
      <c r="P109" s="111"/>
      <c r="Q109" s="112"/>
      <c r="R109" s="111" t="s">
        <v>334</v>
      </c>
      <c r="S109" s="113"/>
      <c r="T109" s="113"/>
      <c r="U109" s="113"/>
      <c r="V109" s="111"/>
      <c r="W109" s="111"/>
      <c r="X109" s="113"/>
      <c r="Y109" s="113"/>
    </row>
    <row r="110" spans="1:25" ht="26">
      <c r="A110" s="103">
        <v>101</v>
      </c>
      <c r="B110" s="104" t="s">
        <v>507</v>
      </c>
      <c r="C110" s="105" t="s">
        <v>342</v>
      </c>
      <c r="D110" s="106">
        <f t="shared" si="9"/>
        <v>142</v>
      </c>
      <c r="E110" s="107">
        <v>142</v>
      </c>
      <c r="F110" s="108">
        <f t="shared" si="12"/>
        <v>170.4</v>
      </c>
      <c r="G110" s="109">
        <v>8</v>
      </c>
      <c r="H110" s="108">
        <f t="shared" si="13"/>
        <v>1363.2</v>
      </c>
      <c r="I110" s="109">
        <v>8</v>
      </c>
      <c r="J110" s="109"/>
      <c r="K110" s="109">
        <v>4</v>
      </c>
      <c r="L110" s="110" t="s">
        <v>330</v>
      </c>
      <c r="M110" s="104" t="s">
        <v>325</v>
      </c>
      <c r="N110" s="111" t="s">
        <v>508</v>
      </c>
      <c r="O110" s="111" t="s">
        <v>509</v>
      </c>
      <c r="P110" s="111" t="s">
        <v>510</v>
      </c>
      <c r="Q110" s="112">
        <v>10</v>
      </c>
      <c r="R110" s="111" t="s">
        <v>334</v>
      </c>
      <c r="S110" s="113" t="s">
        <v>511</v>
      </c>
      <c r="T110" s="113" t="s">
        <v>365</v>
      </c>
      <c r="U110" s="113" t="s">
        <v>512</v>
      </c>
      <c r="V110" s="111"/>
      <c r="W110" s="111"/>
      <c r="X110" s="113" t="s">
        <v>336</v>
      </c>
      <c r="Y110" s="113" t="s">
        <v>513</v>
      </c>
    </row>
    <row r="111" spans="1:25" ht="26">
      <c r="A111" s="103">
        <v>102</v>
      </c>
      <c r="B111" s="104" t="s">
        <v>514</v>
      </c>
      <c r="C111" s="105" t="s">
        <v>342</v>
      </c>
      <c r="D111" s="106">
        <f t="shared" si="9"/>
        <v>267</v>
      </c>
      <c r="E111" s="107">
        <v>267</v>
      </c>
      <c r="F111" s="108">
        <f t="shared" si="12"/>
        <v>320.39999999999998</v>
      </c>
      <c r="G111" s="109">
        <v>12</v>
      </c>
      <c r="H111" s="108">
        <f t="shared" si="13"/>
        <v>3844.7999999999997</v>
      </c>
      <c r="I111" s="109">
        <v>12</v>
      </c>
      <c r="J111" s="109"/>
      <c r="K111" s="109">
        <v>9</v>
      </c>
      <c r="L111" s="110" t="s">
        <v>330</v>
      </c>
      <c r="M111" s="104" t="s">
        <v>325</v>
      </c>
      <c r="N111" s="111" t="s">
        <v>515</v>
      </c>
      <c r="O111" s="111" t="s">
        <v>516</v>
      </c>
      <c r="P111" s="111" t="s">
        <v>517</v>
      </c>
      <c r="Q111" s="112">
        <v>27</v>
      </c>
      <c r="R111" s="111" t="s">
        <v>334</v>
      </c>
      <c r="S111" s="113" t="s">
        <v>518</v>
      </c>
      <c r="T111" s="113" t="s">
        <v>365</v>
      </c>
      <c r="U111" s="113" t="s">
        <v>519</v>
      </c>
      <c r="V111" s="111"/>
      <c r="W111" s="111"/>
      <c r="X111" s="113" t="s">
        <v>336</v>
      </c>
      <c r="Y111" s="113" t="s">
        <v>520</v>
      </c>
    </row>
    <row r="112" spans="1:25" ht="21.75" customHeight="1">
      <c r="A112" s="102">
        <v>103</v>
      </c>
      <c r="B112" s="102" t="s">
        <v>521</v>
      </c>
      <c r="C112" s="91"/>
      <c r="D112" s="106">
        <f t="shared" si="9"/>
        <v>0</v>
      </c>
      <c r="E112" s="101"/>
      <c r="F112" s="101"/>
      <c r="G112" s="101"/>
      <c r="H112" s="101"/>
      <c r="I112" s="101"/>
      <c r="J112" s="101"/>
      <c r="K112" s="101"/>
      <c r="L112" s="110" t="s">
        <v>330</v>
      </c>
      <c r="M112" s="94" t="s">
        <v>325</v>
      </c>
      <c r="N112" s="96"/>
      <c r="O112" s="96"/>
      <c r="P112" s="96"/>
      <c r="Q112" s="97"/>
      <c r="R112" s="96"/>
      <c r="S112" s="99"/>
      <c r="T112" s="99"/>
      <c r="U112" s="99"/>
      <c r="V112" s="99"/>
      <c r="W112" s="99"/>
      <c r="X112" s="99"/>
      <c r="Y112" s="99"/>
    </row>
    <row r="113" spans="1:25" ht="26">
      <c r="A113" s="103">
        <v>104</v>
      </c>
      <c r="B113" s="104" t="s">
        <v>522</v>
      </c>
      <c r="C113" s="105" t="s">
        <v>342</v>
      </c>
      <c r="D113" s="106">
        <f t="shared" si="9"/>
        <v>3500</v>
      </c>
      <c r="E113" s="107">
        <v>3500</v>
      </c>
      <c r="F113" s="108">
        <f t="shared" ref="F113:F134" si="14">E113*1.2</f>
        <v>4200</v>
      </c>
      <c r="G113" s="109">
        <v>4</v>
      </c>
      <c r="H113" s="108">
        <f t="shared" ref="H113:H134" si="15">F113*G113</f>
        <v>16800</v>
      </c>
      <c r="I113" s="109">
        <v>4</v>
      </c>
      <c r="J113" s="109"/>
      <c r="K113" s="109"/>
      <c r="L113" s="110" t="s">
        <v>330</v>
      </c>
      <c r="M113" s="104" t="s">
        <v>325</v>
      </c>
      <c r="N113" s="111" t="s">
        <v>523</v>
      </c>
      <c r="O113" s="111" t="s">
        <v>524</v>
      </c>
      <c r="P113" s="111" t="s">
        <v>525</v>
      </c>
      <c r="Q113" s="112">
        <v>8</v>
      </c>
      <c r="R113" s="111" t="s">
        <v>334</v>
      </c>
      <c r="S113" s="113"/>
      <c r="T113" s="113"/>
      <c r="U113" s="113"/>
      <c r="V113" s="111"/>
      <c r="W113" s="111"/>
      <c r="X113" s="113" t="s">
        <v>336</v>
      </c>
      <c r="Y113" s="113" t="s">
        <v>526</v>
      </c>
    </row>
    <row r="114" spans="1:25" ht="26">
      <c r="A114" s="103">
        <v>105</v>
      </c>
      <c r="B114" s="104" t="s">
        <v>527</v>
      </c>
      <c r="C114" s="105" t="s">
        <v>342</v>
      </c>
      <c r="D114" s="106">
        <f t="shared" si="9"/>
        <v>750</v>
      </c>
      <c r="E114" s="107">
        <v>750</v>
      </c>
      <c r="F114" s="108">
        <f t="shared" si="14"/>
        <v>900</v>
      </c>
      <c r="G114" s="109">
        <v>4</v>
      </c>
      <c r="H114" s="108">
        <f t="shared" si="15"/>
        <v>3600</v>
      </c>
      <c r="I114" s="109">
        <v>4</v>
      </c>
      <c r="J114" s="109"/>
      <c r="K114" s="109">
        <v>1</v>
      </c>
      <c r="L114" s="110" t="s">
        <v>330</v>
      </c>
      <c r="M114" s="104" t="s">
        <v>325</v>
      </c>
      <c r="N114" s="111" t="s">
        <v>528</v>
      </c>
      <c r="O114" s="111" t="s">
        <v>529</v>
      </c>
      <c r="P114" s="111" t="s">
        <v>530</v>
      </c>
      <c r="Q114" s="112">
        <v>7</v>
      </c>
      <c r="R114" s="111" t="s">
        <v>334</v>
      </c>
      <c r="S114" s="113" t="s">
        <v>531</v>
      </c>
      <c r="T114" s="113" t="s">
        <v>365</v>
      </c>
      <c r="U114" s="113" t="s">
        <v>532</v>
      </c>
      <c r="V114" s="111"/>
      <c r="W114" s="111"/>
      <c r="X114" s="113" t="s">
        <v>336</v>
      </c>
      <c r="Y114" s="113" t="s">
        <v>533</v>
      </c>
    </row>
    <row r="115" spans="1:25" ht="26">
      <c r="A115" s="103">
        <v>106</v>
      </c>
      <c r="B115" s="104" t="s">
        <v>534</v>
      </c>
      <c r="C115" s="105" t="s">
        <v>342</v>
      </c>
      <c r="D115" s="106">
        <f t="shared" si="9"/>
        <v>333</v>
      </c>
      <c r="E115" s="107">
        <v>333</v>
      </c>
      <c r="F115" s="108">
        <f t="shared" si="14"/>
        <v>399.59999999999997</v>
      </c>
      <c r="G115" s="109">
        <v>4</v>
      </c>
      <c r="H115" s="108">
        <f t="shared" si="15"/>
        <v>1598.3999999999999</v>
      </c>
      <c r="I115" s="109">
        <v>4</v>
      </c>
      <c r="J115" s="109"/>
      <c r="K115" s="109">
        <v>1</v>
      </c>
      <c r="L115" s="110" t="s">
        <v>330</v>
      </c>
      <c r="M115" s="104" t="s">
        <v>325</v>
      </c>
      <c r="N115" s="111" t="s">
        <v>535</v>
      </c>
      <c r="O115" s="111" t="s">
        <v>536</v>
      </c>
      <c r="P115" s="111" t="s">
        <v>537</v>
      </c>
      <c r="Q115" s="112">
        <v>11</v>
      </c>
      <c r="R115" s="111" t="s">
        <v>334</v>
      </c>
      <c r="S115" s="113" t="s">
        <v>538</v>
      </c>
      <c r="T115" s="113" t="s">
        <v>365</v>
      </c>
      <c r="U115" s="113" t="s">
        <v>539</v>
      </c>
      <c r="V115" s="111"/>
      <c r="W115" s="111"/>
      <c r="X115" s="113" t="s">
        <v>336</v>
      </c>
      <c r="Y115" s="113" t="s">
        <v>540</v>
      </c>
    </row>
    <row r="116" spans="1:25" ht="26">
      <c r="A116" s="103">
        <v>107</v>
      </c>
      <c r="B116" s="104" t="s">
        <v>541</v>
      </c>
      <c r="C116" s="105" t="s">
        <v>342</v>
      </c>
      <c r="D116" s="106">
        <f t="shared" si="9"/>
        <v>300</v>
      </c>
      <c r="E116" s="107">
        <v>300</v>
      </c>
      <c r="F116" s="108">
        <f t="shared" si="14"/>
        <v>360</v>
      </c>
      <c r="G116" s="109">
        <v>4</v>
      </c>
      <c r="H116" s="108">
        <f t="shared" si="15"/>
        <v>1440</v>
      </c>
      <c r="I116" s="109">
        <v>4</v>
      </c>
      <c r="J116" s="109"/>
      <c r="K116" s="109"/>
      <c r="L116" s="110" t="s">
        <v>330</v>
      </c>
      <c r="M116" s="104" t="s">
        <v>325</v>
      </c>
      <c r="N116" s="111" t="s">
        <v>542</v>
      </c>
      <c r="O116" s="111" t="s">
        <v>543</v>
      </c>
      <c r="P116" s="111" t="s">
        <v>544</v>
      </c>
      <c r="Q116" s="112">
        <v>4</v>
      </c>
      <c r="R116" s="111" t="s">
        <v>334</v>
      </c>
      <c r="S116" s="113"/>
      <c r="T116" s="113"/>
      <c r="U116" s="113"/>
      <c r="V116" s="111"/>
      <c r="W116" s="111"/>
      <c r="X116" s="113" t="s">
        <v>336</v>
      </c>
      <c r="Y116" s="113" t="s">
        <v>545</v>
      </c>
    </row>
    <row r="117" spans="1:25" ht="26">
      <c r="A117" s="103">
        <v>108</v>
      </c>
      <c r="B117" s="104" t="s">
        <v>546</v>
      </c>
      <c r="C117" s="105" t="s">
        <v>342</v>
      </c>
      <c r="D117" s="106">
        <f t="shared" si="9"/>
        <v>175</v>
      </c>
      <c r="E117" s="107">
        <v>175</v>
      </c>
      <c r="F117" s="108">
        <f t="shared" si="14"/>
        <v>210</v>
      </c>
      <c r="G117" s="109">
        <v>12</v>
      </c>
      <c r="H117" s="108">
        <f t="shared" si="15"/>
        <v>2520</v>
      </c>
      <c r="I117" s="109">
        <v>12</v>
      </c>
      <c r="J117" s="109"/>
      <c r="K117" s="109">
        <v>3</v>
      </c>
      <c r="L117" s="110" t="s">
        <v>330</v>
      </c>
      <c r="M117" s="104" t="s">
        <v>325</v>
      </c>
      <c r="N117" s="111" t="s">
        <v>547</v>
      </c>
      <c r="O117" s="111" t="s">
        <v>548</v>
      </c>
      <c r="P117" s="111" t="s">
        <v>549</v>
      </c>
      <c r="Q117" s="112">
        <v>49</v>
      </c>
      <c r="R117" s="111" t="s">
        <v>334</v>
      </c>
      <c r="S117" s="113" t="s">
        <v>550</v>
      </c>
      <c r="T117" s="113" t="s">
        <v>365</v>
      </c>
      <c r="U117" s="113" t="s">
        <v>551</v>
      </c>
      <c r="V117" s="111"/>
      <c r="W117" s="111"/>
      <c r="X117" s="113" t="s">
        <v>336</v>
      </c>
      <c r="Y117" s="113" t="s">
        <v>552</v>
      </c>
    </row>
    <row r="118" spans="1:25" ht="26">
      <c r="A118" s="103">
        <v>109</v>
      </c>
      <c r="B118" s="104" t="s">
        <v>553</v>
      </c>
      <c r="C118" s="105" t="s">
        <v>342</v>
      </c>
      <c r="D118" s="106">
        <f t="shared" si="9"/>
        <v>175</v>
      </c>
      <c r="E118" s="107">
        <v>175</v>
      </c>
      <c r="F118" s="108">
        <f t="shared" si="14"/>
        <v>210</v>
      </c>
      <c r="G118" s="109">
        <v>4</v>
      </c>
      <c r="H118" s="108">
        <f t="shared" si="15"/>
        <v>840</v>
      </c>
      <c r="I118" s="109">
        <v>4</v>
      </c>
      <c r="J118" s="109"/>
      <c r="K118" s="109">
        <v>1</v>
      </c>
      <c r="L118" s="110" t="s">
        <v>330</v>
      </c>
      <c r="M118" s="104" t="s">
        <v>325</v>
      </c>
      <c r="N118" s="111" t="s">
        <v>554</v>
      </c>
      <c r="O118" s="111" t="s">
        <v>555</v>
      </c>
      <c r="P118" s="111" t="s">
        <v>556</v>
      </c>
      <c r="Q118" s="112">
        <v>35</v>
      </c>
      <c r="R118" s="111" t="s">
        <v>334</v>
      </c>
      <c r="S118" s="113" t="s">
        <v>557</v>
      </c>
      <c r="T118" s="113" t="s">
        <v>365</v>
      </c>
      <c r="U118" s="113" t="s">
        <v>558</v>
      </c>
      <c r="V118" s="111"/>
      <c r="W118" s="111"/>
      <c r="X118" s="113" t="s">
        <v>336</v>
      </c>
      <c r="Y118" s="113" t="s">
        <v>559</v>
      </c>
    </row>
    <row r="119" spans="1:25" ht="26">
      <c r="A119" s="103">
        <v>110</v>
      </c>
      <c r="B119" s="104" t="s">
        <v>560</v>
      </c>
      <c r="C119" s="105" t="s">
        <v>342</v>
      </c>
      <c r="D119" s="106">
        <f t="shared" si="9"/>
        <v>1291</v>
      </c>
      <c r="E119" s="107">
        <v>1291</v>
      </c>
      <c r="F119" s="108">
        <f t="shared" si="14"/>
        <v>1549.2</v>
      </c>
      <c r="G119" s="109">
        <v>16</v>
      </c>
      <c r="H119" s="108">
        <f t="shared" si="15"/>
        <v>24787.200000000001</v>
      </c>
      <c r="I119" s="109">
        <v>16</v>
      </c>
      <c r="J119" s="109"/>
      <c r="K119" s="109">
        <v>9</v>
      </c>
      <c r="L119" s="110" t="s">
        <v>330</v>
      </c>
      <c r="M119" s="104" t="s">
        <v>325</v>
      </c>
      <c r="N119" s="111" t="s">
        <v>561</v>
      </c>
      <c r="O119" s="111" t="s">
        <v>562</v>
      </c>
      <c r="P119" s="111" t="s">
        <v>563</v>
      </c>
      <c r="Q119" s="112">
        <v>7</v>
      </c>
      <c r="R119" s="111" t="s">
        <v>334</v>
      </c>
      <c r="S119" s="113" t="s">
        <v>564</v>
      </c>
      <c r="T119" s="113" t="s">
        <v>365</v>
      </c>
      <c r="U119" s="113" t="s">
        <v>565</v>
      </c>
      <c r="V119" s="111"/>
      <c r="W119" s="111"/>
      <c r="X119" s="113" t="s">
        <v>336</v>
      </c>
      <c r="Y119" s="113" t="s">
        <v>566</v>
      </c>
    </row>
    <row r="120" spans="1:25" ht="26">
      <c r="A120" s="103">
        <v>111</v>
      </c>
      <c r="B120" s="104" t="s">
        <v>567</v>
      </c>
      <c r="C120" s="105" t="s">
        <v>342</v>
      </c>
      <c r="D120" s="106">
        <f t="shared" si="9"/>
        <v>8</v>
      </c>
      <c r="E120" s="107">
        <v>8</v>
      </c>
      <c r="F120" s="108">
        <f t="shared" si="14"/>
        <v>9.6</v>
      </c>
      <c r="G120" s="109">
        <v>16</v>
      </c>
      <c r="H120" s="108">
        <f t="shared" si="15"/>
        <v>153.6</v>
      </c>
      <c r="I120" s="109"/>
      <c r="J120" s="109">
        <v>16</v>
      </c>
      <c r="K120" s="109"/>
      <c r="L120" s="110" t="s">
        <v>330</v>
      </c>
      <c r="M120" s="104" t="s">
        <v>325</v>
      </c>
      <c r="N120" s="111"/>
      <c r="O120" s="111"/>
      <c r="P120" s="111"/>
      <c r="Q120" s="112"/>
      <c r="R120" s="111" t="s">
        <v>334</v>
      </c>
      <c r="S120" s="113"/>
      <c r="T120" s="113"/>
      <c r="U120" s="113"/>
      <c r="V120" s="111"/>
      <c r="W120" s="111"/>
      <c r="X120" s="113"/>
      <c r="Y120" s="113"/>
    </row>
    <row r="121" spans="1:25" ht="26">
      <c r="A121" s="103">
        <v>112</v>
      </c>
      <c r="B121" s="104" t="s">
        <v>568</v>
      </c>
      <c r="C121" s="105" t="s">
        <v>342</v>
      </c>
      <c r="D121" s="106">
        <f t="shared" si="9"/>
        <v>267</v>
      </c>
      <c r="E121" s="107">
        <v>267</v>
      </c>
      <c r="F121" s="108">
        <f t="shared" si="14"/>
        <v>320.39999999999998</v>
      </c>
      <c r="G121" s="109">
        <v>12</v>
      </c>
      <c r="H121" s="108">
        <f t="shared" si="15"/>
        <v>3844.7999999999997</v>
      </c>
      <c r="I121" s="109">
        <v>12</v>
      </c>
      <c r="J121" s="109"/>
      <c r="K121" s="109"/>
      <c r="L121" s="110" t="s">
        <v>330</v>
      </c>
      <c r="M121" s="104" t="s">
        <v>325</v>
      </c>
      <c r="N121" s="111" t="s">
        <v>515</v>
      </c>
      <c r="O121" s="111" t="s">
        <v>516</v>
      </c>
      <c r="P121" s="111" t="s">
        <v>517</v>
      </c>
      <c r="Q121" s="112"/>
      <c r="R121" s="111" t="s">
        <v>334</v>
      </c>
      <c r="S121" s="113"/>
      <c r="T121" s="113"/>
      <c r="U121" s="113"/>
      <c r="V121" s="111"/>
      <c r="W121" s="111"/>
      <c r="X121" s="113" t="s">
        <v>336</v>
      </c>
      <c r="Y121" s="113" t="s">
        <v>520</v>
      </c>
    </row>
    <row r="122" spans="1:25" ht="26">
      <c r="A122" s="103">
        <v>113</v>
      </c>
      <c r="B122" s="104" t="s">
        <v>569</v>
      </c>
      <c r="C122" s="105" t="s">
        <v>342</v>
      </c>
      <c r="D122" s="106">
        <f t="shared" si="9"/>
        <v>296</v>
      </c>
      <c r="E122" s="107">
        <v>296</v>
      </c>
      <c r="F122" s="108">
        <f t="shared" si="14"/>
        <v>355.2</v>
      </c>
      <c r="G122" s="109">
        <v>24</v>
      </c>
      <c r="H122" s="108">
        <f t="shared" si="15"/>
        <v>8524.7999999999993</v>
      </c>
      <c r="I122" s="109">
        <v>24</v>
      </c>
      <c r="J122" s="109"/>
      <c r="K122" s="109"/>
      <c r="L122" s="110" t="s">
        <v>330</v>
      </c>
      <c r="M122" s="104" t="s">
        <v>325</v>
      </c>
      <c r="N122" s="111" t="s">
        <v>570</v>
      </c>
      <c r="O122" s="111" t="s">
        <v>571</v>
      </c>
      <c r="P122" s="111" t="s">
        <v>572</v>
      </c>
      <c r="Q122" s="112">
        <v>24</v>
      </c>
      <c r="R122" s="111" t="s">
        <v>334</v>
      </c>
      <c r="S122" s="113"/>
      <c r="T122" s="113"/>
      <c r="U122" s="113"/>
      <c r="V122" s="111"/>
      <c r="W122" s="111"/>
      <c r="X122" s="113" t="s">
        <v>336</v>
      </c>
      <c r="Y122" s="113" t="s">
        <v>573</v>
      </c>
    </row>
    <row r="123" spans="1:25" ht="26">
      <c r="A123" s="103">
        <v>114</v>
      </c>
      <c r="B123" s="104" t="s">
        <v>574</v>
      </c>
      <c r="C123" s="105" t="s">
        <v>342</v>
      </c>
      <c r="D123" s="106">
        <f t="shared" si="9"/>
        <v>3500</v>
      </c>
      <c r="E123" s="107">
        <v>3500</v>
      </c>
      <c r="F123" s="108">
        <f t="shared" si="14"/>
        <v>4200</v>
      </c>
      <c r="G123" s="109">
        <v>12</v>
      </c>
      <c r="H123" s="108">
        <f t="shared" si="15"/>
        <v>50400</v>
      </c>
      <c r="I123" s="109">
        <v>12</v>
      </c>
      <c r="J123" s="109"/>
      <c r="K123" s="109"/>
      <c r="L123" s="110" t="s">
        <v>330</v>
      </c>
      <c r="M123" s="104" t="s">
        <v>325</v>
      </c>
      <c r="N123" s="111" t="s">
        <v>575</v>
      </c>
      <c r="O123" s="111" t="s">
        <v>576</v>
      </c>
      <c r="P123" s="111" t="s">
        <v>577</v>
      </c>
      <c r="Q123" s="112">
        <v>12</v>
      </c>
      <c r="R123" s="111" t="s">
        <v>334</v>
      </c>
      <c r="S123" s="113"/>
      <c r="T123" s="113"/>
      <c r="U123" s="113"/>
      <c r="V123" s="111"/>
      <c r="W123" s="111"/>
      <c r="X123" s="113" t="s">
        <v>336</v>
      </c>
      <c r="Y123" s="113" t="s">
        <v>578</v>
      </c>
    </row>
    <row r="124" spans="1:25" ht="26">
      <c r="A124" s="103">
        <v>115</v>
      </c>
      <c r="B124" s="104" t="s">
        <v>579</v>
      </c>
      <c r="C124" s="105" t="s">
        <v>342</v>
      </c>
      <c r="D124" s="106">
        <f t="shared" si="9"/>
        <v>3500</v>
      </c>
      <c r="E124" s="107">
        <v>3500</v>
      </c>
      <c r="F124" s="108">
        <f t="shared" si="14"/>
        <v>4200</v>
      </c>
      <c r="G124" s="109">
        <v>4</v>
      </c>
      <c r="H124" s="108">
        <f t="shared" si="15"/>
        <v>16800</v>
      </c>
      <c r="I124" s="109">
        <v>4</v>
      </c>
      <c r="J124" s="109"/>
      <c r="K124" s="109"/>
      <c r="L124" s="110" t="s">
        <v>330</v>
      </c>
      <c r="M124" s="104" t="s">
        <v>325</v>
      </c>
      <c r="N124" s="111" t="s">
        <v>523</v>
      </c>
      <c r="O124" s="111" t="s">
        <v>524</v>
      </c>
      <c r="P124" s="111" t="s">
        <v>525</v>
      </c>
      <c r="Q124" s="112"/>
      <c r="R124" s="111" t="s">
        <v>334</v>
      </c>
      <c r="S124" s="113"/>
      <c r="T124" s="113"/>
      <c r="U124" s="113"/>
      <c r="V124" s="111"/>
      <c r="W124" s="111"/>
      <c r="X124" s="113" t="s">
        <v>336</v>
      </c>
      <c r="Y124" s="113" t="s">
        <v>526</v>
      </c>
    </row>
    <row r="125" spans="1:25" ht="26">
      <c r="A125" s="103">
        <v>116</v>
      </c>
      <c r="B125" s="104" t="s">
        <v>580</v>
      </c>
      <c r="C125" s="105" t="s">
        <v>342</v>
      </c>
      <c r="D125" s="106">
        <f t="shared" si="9"/>
        <v>750</v>
      </c>
      <c r="E125" s="107">
        <v>750</v>
      </c>
      <c r="F125" s="108">
        <f t="shared" si="14"/>
        <v>900</v>
      </c>
      <c r="G125" s="109">
        <v>4</v>
      </c>
      <c r="H125" s="108">
        <f t="shared" si="15"/>
        <v>3600</v>
      </c>
      <c r="I125" s="109">
        <v>4</v>
      </c>
      <c r="J125" s="109"/>
      <c r="K125" s="109"/>
      <c r="L125" s="110" t="s">
        <v>330</v>
      </c>
      <c r="M125" s="104" t="s">
        <v>325</v>
      </c>
      <c r="N125" s="111" t="s">
        <v>528</v>
      </c>
      <c r="O125" s="111" t="s">
        <v>529</v>
      </c>
      <c r="P125" s="111" t="s">
        <v>530</v>
      </c>
      <c r="Q125" s="112"/>
      <c r="R125" s="111" t="s">
        <v>334</v>
      </c>
      <c r="S125" s="113"/>
      <c r="T125" s="113"/>
      <c r="U125" s="113"/>
      <c r="V125" s="111"/>
      <c r="W125" s="111"/>
      <c r="X125" s="113" t="s">
        <v>336</v>
      </c>
      <c r="Y125" s="113" t="s">
        <v>533</v>
      </c>
    </row>
    <row r="126" spans="1:25" ht="26">
      <c r="A126" s="103">
        <v>117</v>
      </c>
      <c r="B126" s="104" t="s">
        <v>581</v>
      </c>
      <c r="C126" s="105" t="s">
        <v>342</v>
      </c>
      <c r="D126" s="106">
        <f t="shared" si="9"/>
        <v>2510</v>
      </c>
      <c r="E126" s="107">
        <v>2510</v>
      </c>
      <c r="F126" s="108">
        <f t="shared" si="14"/>
        <v>3012</v>
      </c>
      <c r="G126" s="109">
        <v>8</v>
      </c>
      <c r="H126" s="108">
        <f t="shared" si="15"/>
        <v>24096</v>
      </c>
      <c r="I126" s="109"/>
      <c r="J126" s="109">
        <v>8</v>
      </c>
      <c r="K126" s="109"/>
      <c r="L126" s="110" t="s">
        <v>330</v>
      </c>
      <c r="M126" s="104" t="s">
        <v>325</v>
      </c>
      <c r="N126" s="111"/>
      <c r="O126" s="111"/>
      <c r="P126" s="111"/>
      <c r="Q126" s="112"/>
      <c r="R126" s="111" t="s">
        <v>334</v>
      </c>
      <c r="S126" s="113"/>
      <c r="T126" s="113"/>
      <c r="U126" s="113"/>
      <c r="V126" s="111"/>
      <c r="W126" s="111"/>
      <c r="X126" s="113"/>
      <c r="Y126" s="113"/>
    </row>
    <row r="127" spans="1:25" ht="26">
      <c r="A127" s="103">
        <v>118</v>
      </c>
      <c r="B127" s="104" t="s">
        <v>582</v>
      </c>
      <c r="C127" s="105" t="s">
        <v>342</v>
      </c>
      <c r="D127" s="106">
        <f t="shared" si="9"/>
        <v>333</v>
      </c>
      <c r="E127" s="107">
        <v>333</v>
      </c>
      <c r="F127" s="108">
        <f t="shared" si="14"/>
        <v>399.59999999999997</v>
      </c>
      <c r="G127" s="109">
        <v>8</v>
      </c>
      <c r="H127" s="108">
        <f t="shared" si="15"/>
        <v>3196.7999999999997</v>
      </c>
      <c r="I127" s="109">
        <v>8</v>
      </c>
      <c r="J127" s="109"/>
      <c r="K127" s="109"/>
      <c r="L127" s="110" t="s">
        <v>330</v>
      </c>
      <c r="M127" s="104" t="s">
        <v>325</v>
      </c>
      <c r="N127" s="111" t="s">
        <v>535</v>
      </c>
      <c r="O127" s="111" t="s">
        <v>536</v>
      </c>
      <c r="P127" s="111" t="s">
        <v>537</v>
      </c>
      <c r="Q127" s="112"/>
      <c r="R127" s="111" t="s">
        <v>334</v>
      </c>
      <c r="S127" s="113"/>
      <c r="T127" s="113"/>
      <c r="U127" s="113"/>
      <c r="V127" s="111"/>
      <c r="W127" s="111"/>
      <c r="X127" s="113" t="s">
        <v>336</v>
      </c>
      <c r="Y127" s="113" t="s">
        <v>540</v>
      </c>
    </row>
    <row r="128" spans="1:25" ht="26">
      <c r="A128" s="103">
        <v>119</v>
      </c>
      <c r="B128" s="104" t="s">
        <v>583</v>
      </c>
      <c r="C128" s="105" t="s">
        <v>342</v>
      </c>
      <c r="D128" s="106">
        <f t="shared" si="9"/>
        <v>833</v>
      </c>
      <c r="E128" s="107">
        <v>833</v>
      </c>
      <c r="F128" s="108">
        <f t="shared" si="14"/>
        <v>999.59999999999991</v>
      </c>
      <c r="G128" s="109">
        <v>12</v>
      </c>
      <c r="H128" s="108">
        <f t="shared" si="15"/>
        <v>11995.199999999999</v>
      </c>
      <c r="I128" s="109">
        <v>12</v>
      </c>
      <c r="J128" s="109"/>
      <c r="K128" s="109"/>
      <c r="L128" s="110" t="s">
        <v>330</v>
      </c>
      <c r="M128" s="104" t="s">
        <v>325</v>
      </c>
      <c r="N128" s="111" t="s">
        <v>584</v>
      </c>
      <c r="O128" s="111" t="s">
        <v>585</v>
      </c>
      <c r="P128" s="111" t="s">
        <v>586</v>
      </c>
      <c r="Q128" s="112">
        <v>12</v>
      </c>
      <c r="R128" s="111" t="s">
        <v>334</v>
      </c>
      <c r="S128" s="113"/>
      <c r="T128" s="113"/>
      <c r="U128" s="113"/>
      <c r="V128" s="111"/>
      <c r="W128" s="111"/>
      <c r="X128" s="113" t="s">
        <v>336</v>
      </c>
      <c r="Y128" s="113" t="s">
        <v>587</v>
      </c>
    </row>
    <row r="129" spans="1:25" ht="26">
      <c r="A129" s="103">
        <v>120</v>
      </c>
      <c r="B129" s="104" t="s">
        <v>588</v>
      </c>
      <c r="C129" s="105" t="s">
        <v>342</v>
      </c>
      <c r="D129" s="106">
        <f t="shared" si="9"/>
        <v>835</v>
      </c>
      <c r="E129" s="107">
        <v>835</v>
      </c>
      <c r="F129" s="108">
        <f t="shared" si="14"/>
        <v>1002</v>
      </c>
      <c r="G129" s="109">
        <v>8</v>
      </c>
      <c r="H129" s="108">
        <f t="shared" si="15"/>
        <v>8016</v>
      </c>
      <c r="I129" s="109">
        <v>8</v>
      </c>
      <c r="J129" s="109"/>
      <c r="K129" s="109"/>
      <c r="L129" s="110" t="s">
        <v>330</v>
      </c>
      <c r="M129" s="104" t="s">
        <v>325</v>
      </c>
      <c r="N129" s="111" t="s">
        <v>589</v>
      </c>
      <c r="O129" s="111" t="s">
        <v>590</v>
      </c>
      <c r="P129" s="111" t="s">
        <v>591</v>
      </c>
      <c r="Q129" s="112">
        <v>8</v>
      </c>
      <c r="R129" s="111" t="s">
        <v>334</v>
      </c>
      <c r="S129" s="113"/>
      <c r="T129" s="113"/>
      <c r="U129" s="113"/>
      <c r="V129" s="111"/>
      <c r="W129" s="111"/>
      <c r="X129" s="113" t="s">
        <v>336</v>
      </c>
      <c r="Y129" s="113" t="s">
        <v>592</v>
      </c>
    </row>
    <row r="130" spans="1:25" ht="26">
      <c r="A130" s="103">
        <v>121</v>
      </c>
      <c r="B130" s="104" t="s">
        <v>593</v>
      </c>
      <c r="C130" s="105" t="s">
        <v>358</v>
      </c>
      <c r="D130" s="106">
        <f t="shared" si="9"/>
        <v>108.58</v>
      </c>
      <c r="E130" s="107">
        <v>108.58</v>
      </c>
      <c r="F130" s="108">
        <f t="shared" si="14"/>
        <v>130.29599999999999</v>
      </c>
      <c r="G130" s="109">
        <v>135.41999999999999</v>
      </c>
      <c r="H130" s="108">
        <f t="shared" si="15"/>
        <v>17644.684319999997</v>
      </c>
      <c r="I130" s="109">
        <v>135.41999999999999</v>
      </c>
      <c r="J130" s="109"/>
      <c r="K130" s="109">
        <v>74</v>
      </c>
      <c r="L130" s="110" t="s">
        <v>330</v>
      </c>
      <c r="M130" s="104" t="s">
        <v>325</v>
      </c>
      <c r="N130" s="111" t="s">
        <v>594</v>
      </c>
      <c r="O130" s="111" t="s">
        <v>595</v>
      </c>
      <c r="P130" s="111" t="s">
        <v>596</v>
      </c>
      <c r="Q130" s="112">
        <v>6.2E-2</v>
      </c>
      <c r="R130" s="111" t="s">
        <v>597</v>
      </c>
      <c r="S130" s="113" t="s">
        <v>598</v>
      </c>
      <c r="T130" s="113" t="s">
        <v>365</v>
      </c>
      <c r="U130" s="113" t="s">
        <v>599</v>
      </c>
      <c r="V130" s="111"/>
      <c r="W130" s="111"/>
      <c r="X130" s="113" t="s">
        <v>336</v>
      </c>
      <c r="Y130" s="113" t="s">
        <v>600</v>
      </c>
    </row>
    <row r="131" spans="1:25" ht="26">
      <c r="A131" s="103">
        <v>122</v>
      </c>
      <c r="B131" s="104" t="s">
        <v>601</v>
      </c>
      <c r="C131" s="105" t="s">
        <v>342</v>
      </c>
      <c r="D131" s="106">
        <f t="shared" si="9"/>
        <v>160</v>
      </c>
      <c r="E131" s="107">
        <v>160</v>
      </c>
      <c r="F131" s="108">
        <f t="shared" si="14"/>
        <v>192</v>
      </c>
      <c r="G131" s="109">
        <v>24</v>
      </c>
      <c r="H131" s="108">
        <f t="shared" si="15"/>
        <v>4608</v>
      </c>
      <c r="I131" s="109">
        <v>24</v>
      </c>
      <c r="J131" s="109"/>
      <c r="K131" s="109"/>
      <c r="L131" s="110" t="s">
        <v>330</v>
      </c>
      <c r="M131" s="104" t="s">
        <v>325</v>
      </c>
      <c r="N131" s="111" t="s">
        <v>602</v>
      </c>
      <c r="O131" s="111" t="s">
        <v>603</v>
      </c>
      <c r="P131" s="111" t="s">
        <v>604</v>
      </c>
      <c r="Q131" s="112">
        <v>24</v>
      </c>
      <c r="R131" s="111" t="s">
        <v>334</v>
      </c>
      <c r="S131" s="113"/>
      <c r="T131" s="113"/>
      <c r="U131" s="113"/>
      <c r="V131" s="111"/>
      <c r="W131" s="111"/>
      <c r="X131" s="113" t="s">
        <v>336</v>
      </c>
      <c r="Y131" s="113" t="s">
        <v>605</v>
      </c>
    </row>
    <row r="132" spans="1:25" ht="26">
      <c r="A132" s="103">
        <v>123</v>
      </c>
      <c r="B132" s="104" t="s">
        <v>606</v>
      </c>
      <c r="C132" s="105" t="s">
        <v>342</v>
      </c>
      <c r="D132" s="106">
        <f t="shared" si="9"/>
        <v>175</v>
      </c>
      <c r="E132" s="107">
        <v>175</v>
      </c>
      <c r="F132" s="108">
        <f t="shared" si="14"/>
        <v>210</v>
      </c>
      <c r="G132" s="109">
        <v>40</v>
      </c>
      <c r="H132" s="108">
        <f t="shared" si="15"/>
        <v>8400</v>
      </c>
      <c r="I132" s="109">
        <v>40</v>
      </c>
      <c r="J132" s="109"/>
      <c r="K132" s="109"/>
      <c r="L132" s="110" t="s">
        <v>330</v>
      </c>
      <c r="M132" s="104" t="s">
        <v>325</v>
      </c>
      <c r="N132" s="111" t="s">
        <v>547</v>
      </c>
      <c r="O132" s="111" t="s">
        <v>548</v>
      </c>
      <c r="P132" s="111" t="s">
        <v>549</v>
      </c>
      <c r="Q132" s="112"/>
      <c r="R132" s="111" t="s">
        <v>334</v>
      </c>
      <c r="S132" s="113"/>
      <c r="T132" s="113"/>
      <c r="U132" s="113"/>
      <c r="V132" s="111"/>
      <c r="W132" s="111"/>
      <c r="X132" s="113" t="s">
        <v>336</v>
      </c>
      <c r="Y132" s="113" t="s">
        <v>552</v>
      </c>
    </row>
    <row r="133" spans="1:25" ht="26">
      <c r="A133" s="103">
        <v>124</v>
      </c>
      <c r="B133" s="104" t="s">
        <v>607</v>
      </c>
      <c r="C133" s="105" t="s">
        <v>342</v>
      </c>
      <c r="D133" s="106">
        <f t="shared" si="9"/>
        <v>175</v>
      </c>
      <c r="E133" s="107">
        <v>175</v>
      </c>
      <c r="F133" s="108">
        <f t="shared" si="14"/>
        <v>210</v>
      </c>
      <c r="G133" s="109">
        <v>32</v>
      </c>
      <c r="H133" s="108">
        <f t="shared" si="15"/>
        <v>6720</v>
      </c>
      <c r="I133" s="109">
        <v>32</v>
      </c>
      <c r="J133" s="109"/>
      <c r="K133" s="109"/>
      <c r="L133" s="110" t="s">
        <v>330</v>
      </c>
      <c r="M133" s="104" t="s">
        <v>325</v>
      </c>
      <c r="N133" s="111" t="s">
        <v>554</v>
      </c>
      <c r="O133" s="111" t="s">
        <v>555</v>
      </c>
      <c r="P133" s="111" t="s">
        <v>556</v>
      </c>
      <c r="Q133" s="112"/>
      <c r="R133" s="111" t="s">
        <v>334</v>
      </c>
      <c r="S133" s="113"/>
      <c r="T133" s="113"/>
      <c r="U133" s="113"/>
      <c r="V133" s="111"/>
      <c r="W133" s="111"/>
      <c r="X133" s="113" t="s">
        <v>336</v>
      </c>
      <c r="Y133" s="113" t="s">
        <v>559</v>
      </c>
    </row>
    <row r="134" spans="1:25" ht="26">
      <c r="A134" s="103">
        <v>125</v>
      </c>
      <c r="B134" s="104" t="s">
        <v>608</v>
      </c>
      <c r="C134" s="105" t="s">
        <v>498</v>
      </c>
      <c r="D134" s="106">
        <f t="shared" si="9"/>
        <v>135</v>
      </c>
      <c r="E134" s="107">
        <v>135</v>
      </c>
      <c r="F134" s="108">
        <f t="shared" si="14"/>
        <v>162</v>
      </c>
      <c r="G134" s="109">
        <v>24</v>
      </c>
      <c r="H134" s="108">
        <f t="shared" si="15"/>
        <v>3888</v>
      </c>
      <c r="I134" s="109"/>
      <c r="J134" s="109">
        <v>24</v>
      </c>
      <c r="K134" s="109"/>
      <c r="L134" s="110" t="s">
        <v>330</v>
      </c>
      <c r="M134" s="104" t="s">
        <v>325</v>
      </c>
      <c r="N134" s="111"/>
      <c r="O134" s="111"/>
      <c r="P134" s="111"/>
      <c r="Q134" s="112"/>
      <c r="R134" s="111" t="s">
        <v>334</v>
      </c>
      <c r="S134" s="113"/>
      <c r="T134" s="113"/>
      <c r="U134" s="113"/>
      <c r="V134" s="111"/>
      <c r="W134" s="111"/>
      <c r="X134" s="113"/>
      <c r="Y134" s="113"/>
    </row>
    <row r="135" spans="1:25" ht="21.75" customHeight="1">
      <c r="A135" s="102">
        <v>126</v>
      </c>
      <c r="B135" s="102" t="s">
        <v>609</v>
      </c>
      <c r="C135" s="91"/>
      <c r="D135" s="106">
        <f t="shared" si="9"/>
        <v>0</v>
      </c>
      <c r="E135" s="101"/>
      <c r="F135" s="101"/>
      <c r="G135" s="101"/>
      <c r="H135" s="101"/>
      <c r="I135" s="101"/>
      <c r="J135" s="101"/>
      <c r="K135" s="101"/>
      <c r="L135" s="110" t="s">
        <v>330</v>
      </c>
      <c r="M135" s="94" t="s">
        <v>325</v>
      </c>
      <c r="N135" s="96"/>
      <c r="O135" s="96"/>
      <c r="P135" s="96"/>
      <c r="Q135" s="97"/>
      <c r="R135" s="96"/>
      <c r="S135" s="99"/>
      <c r="T135" s="99"/>
      <c r="U135" s="99"/>
      <c r="V135" s="99"/>
      <c r="W135" s="99"/>
      <c r="X135" s="99"/>
      <c r="Y135" s="99"/>
    </row>
    <row r="136" spans="1:25" ht="26">
      <c r="A136" s="103">
        <v>127</v>
      </c>
      <c r="B136" s="104" t="s">
        <v>443</v>
      </c>
      <c r="C136" s="105" t="s">
        <v>342</v>
      </c>
      <c r="D136" s="106">
        <f t="shared" si="9"/>
        <v>20667</v>
      </c>
      <c r="E136" s="107">
        <v>20667</v>
      </c>
      <c r="F136" s="108">
        <f t="shared" ref="F136:F150" si="16">E136*1.2</f>
        <v>24800.399999999998</v>
      </c>
      <c r="G136" s="109">
        <v>6</v>
      </c>
      <c r="H136" s="108">
        <f t="shared" ref="H136:H150" si="17">F136*G136</f>
        <v>148802.4</v>
      </c>
      <c r="I136" s="109">
        <v>6</v>
      </c>
      <c r="J136" s="109"/>
      <c r="K136" s="109">
        <v>4</v>
      </c>
      <c r="L136" s="110" t="s">
        <v>330</v>
      </c>
      <c r="M136" s="104" t="s">
        <v>325</v>
      </c>
      <c r="N136" s="111" t="s">
        <v>444</v>
      </c>
      <c r="O136" s="111" t="s">
        <v>445</v>
      </c>
      <c r="P136" s="111" t="s">
        <v>446</v>
      </c>
      <c r="Q136" s="112"/>
      <c r="R136" s="111" t="s">
        <v>334</v>
      </c>
      <c r="S136" s="113"/>
      <c r="T136" s="113" t="s">
        <v>365</v>
      </c>
      <c r="U136" s="113" t="s">
        <v>448</v>
      </c>
      <c r="V136" s="111"/>
      <c r="W136" s="111"/>
      <c r="X136" s="113" t="s">
        <v>336</v>
      </c>
      <c r="Y136" s="113" t="s">
        <v>449</v>
      </c>
    </row>
    <row r="137" spans="1:25" ht="26">
      <c r="A137" s="103">
        <v>128</v>
      </c>
      <c r="B137" s="104" t="s">
        <v>450</v>
      </c>
      <c r="C137" s="105" t="s">
        <v>342</v>
      </c>
      <c r="D137" s="106">
        <f t="shared" si="9"/>
        <v>5250</v>
      </c>
      <c r="E137" s="107">
        <v>5250</v>
      </c>
      <c r="F137" s="108">
        <f t="shared" si="16"/>
        <v>6300</v>
      </c>
      <c r="G137" s="109">
        <v>2</v>
      </c>
      <c r="H137" s="108">
        <f t="shared" si="17"/>
        <v>12600</v>
      </c>
      <c r="I137" s="109">
        <v>2</v>
      </c>
      <c r="J137" s="109"/>
      <c r="K137" s="109">
        <v>1</v>
      </c>
      <c r="L137" s="110" t="s">
        <v>330</v>
      </c>
      <c r="M137" s="104" t="s">
        <v>325</v>
      </c>
      <c r="N137" s="111" t="s">
        <v>451</v>
      </c>
      <c r="O137" s="111" t="s">
        <v>452</v>
      </c>
      <c r="P137" s="111" t="s">
        <v>453</v>
      </c>
      <c r="Q137" s="112"/>
      <c r="R137" s="111" t="s">
        <v>334</v>
      </c>
      <c r="S137" s="113"/>
      <c r="T137" s="113" t="s">
        <v>365</v>
      </c>
      <c r="U137" s="113" t="s">
        <v>610</v>
      </c>
      <c r="V137" s="111"/>
      <c r="W137" s="111"/>
      <c r="X137" s="113" t="s">
        <v>336</v>
      </c>
      <c r="Y137" s="113" t="s">
        <v>456</v>
      </c>
    </row>
    <row r="138" spans="1:25" ht="26">
      <c r="A138" s="103">
        <v>129</v>
      </c>
      <c r="B138" s="104" t="s">
        <v>457</v>
      </c>
      <c r="C138" s="105" t="s">
        <v>342</v>
      </c>
      <c r="D138" s="106">
        <f t="shared" si="9"/>
        <v>584</v>
      </c>
      <c r="E138" s="107">
        <v>584</v>
      </c>
      <c r="F138" s="108">
        <f t="shared" si="16"/>
        <v>700.8</v>
      </c>
      <c r="G138" s="109">
        <v>4</v>
      </c>
      <c r="H138" s="108">
        <f t="shared" si="17"/>
        <v>2803.2</v>
      </c>
      <c r="I138" s="109">
        <v>4</v>
      </c>
      <c r="J138" s="109"/>
      <c r="K138" s="109"/>
      <c r="L138" s="110" t="s">
        <v>330</v>
      </c>
      <c r="M138" s="104" t="s">
        <v>325</v>
      </c>
      <c r="N138" s="111" t="s">
        <v>458</v>
      </c>
      <c r="O138" s="111" t="s">
        <v>459</v>
      </c>
      <c r="P138" s="111" t="s">
        <v>460</v>
      </c>
      <c r="Q138" s="112"/>
      <c r="R138" s="111" t="s">
        <v>334</v>
      </c>
      <c r="S138" s="113"/>
      <c r="T138" s="113"/>
      <c r="U138" s="113"/>
      <c r="V138" s="111"/>
      <c r="W138" s="111"/>
      <c r="X138" s="113" t="s">
        <v>336</v>
      </c>
      <c r="Y138" s="113" t="s">
        <v>463</v>
      </c>
    </row>
    <row r="139" spans="1:25" ht="26">
      <c r="A139" s="103">
        <v>130</v>
      </c>
      <c r="B139" s="104" t="s">
        <v>464</v>
      </c>
      <c r="C139" s="105" t="s">
        <v>342</v>
      </c>
      <c r="D139" s="106">
        <f t="shared" si="9"/>
        <v>217</v>
      </c>
      <c r="E139" s="107">
        <v>217</v>
      </c>
      <c r="F139" s="108">
        <f t="shared" si="16"/>
        <v>260.39999999999998</v>
      </c>
      <c r="G139" s="109">
        <v>2</v>
      </c>
      <c r="H139" s="108">
        <f t="shared" si="17"/>
        <v>520.79999999999995</v>
      </c>
      <c r="I139" s="109">
        <v>2</v>
      </c>
      <c r="J139" s="109"/>
      <c r="K139" s="109"/>
      <c r="L139" s="110" t="s">
        <v>330</v>
      </c>
      <c r="M139" s="104" t="s">
        <v>325</v>
      </c>
      <c r="N139" s="111" t="s">
        <v>465</v>
      </c>
      <c r="O139" s="111" t="s">
        <v>466</v>
      </c>
      <c r="P139" s="111" t="s">
        <v>467</v>
      </c>
      <c r="Q139" s="112"/>
      <c r="R139" s="111" t="s">
        <v>334</v>
      </c>
      <c r="S139" s="113"/>
      <c r="T139" s="113"/>
      <c r="U139" s="113"/>
      <c r="V139" s="111"/>
      <c r="W139" s="111"/>
      <c r="X139" s="113" t="s">
        <v>336</v>
      </c>
      <c r="Y139" s="113" t="s">
        <v>469</v>
      </c>
    </row>
    <row r="140" spans="1:25" ht="26">
      <c r="A140" s="103">
        <v>131</v>
      </c>
      <c r="B140" s="104" t="s">
        <v>470</v>
      </c>
      <c r="C140" s="105" t="s">
        <v>342</v>
      </c>
      <c r="D140" s="106">
        <f t="shared" si="9"/>
        <v>342</v>
      </c>
      <c r="E140" s="107">
        <v>342</v>
      </c>
      <c r="F140" s="108">
        <f t="shared" si="16"/>
        <v>410.4</v>
      </c>
      <c r="G140" s="109">
        <v>2</v>
      </c>
      <c r="H140" s="108">
        <f t="shared" si="17"/>
        <v>820.8</v>
      </c>
      <c r="I140" s="109">
        <v>2</v>
      </c>
      <c r="J140" s="109"/>
      <c r="K140" s="109"/>
      <c r="L140" s="110" t="s">
        <v>330</v>
      </c>
      <c r="M140" s="104" t="s">
        <v>325</v>
      </c>
      <c r="N140" s="111" t="s">
        <v>471</v>
      </c>
      <c r="O140" s="111" t="s">
        <v>472</v>
      </c>
      <c r="P140" s="111" t="s">
        <v>473</v>
      </c>
      <c r="Q140" s="112"/>
      <c r="R140" s="111" t="s">
        <v>334</v>
      </c>
      <c r="S140" s="113"/>
      <c r="T140" s="113"/>
      <c r="U140" s="113"/>
      <c r="V140" s="111"/>
      <c r="W140" s="111"/>
      <c r="X140" s="113" t="s">
        <v>336</v>
      </c>
      <c r="Y140" s="113" t="s">
        <v>476</v>
      </c>
    </row>
    <row r="141" spans="1:25" ht="26">
      <c r="A141" s="103">
        <v>132</v>
      </c>
      <c r="B141" s="104" t="s">
        <v>477</v>
      </c>
      <c r="C141" s="105" t="s">
        <v>329</v>
      </c>
      <c r="D141" s="106">
        <f t="shared" si="9"/>
        <v>275</v>
      </c>
      <c r="E141" s="107">
        <v>275</v>
      </c>
      <c r="F141" s="108">
        <f t="shared" si="16"/>
        <v>330</v>
      </c>
      <c r="G141" s="109">
        <v>2</v>
      </c>
      <c r="H141" s="108">
        <f t="shared" si="17"/>
        <v>660</v>
      </c>
      <c r="I141" s="109">
        <v>2</v>
      </c>
      <c r="J141" s="109"/>
      <c r="K141" s="109"/>
      <c r="L141" s="110" t="s">
        <v>330</v>
      </c>
      <c r="M141" s="104" t="s">
        <v>325</v>
      </c>
      <c r="N141" s="111" t="s">
        <v>478</v>
      </c>
      <c r="O141" s="111" t="s">
        <v>479</v>
      </c>
      <c r="P141" s="111" t="s">
        <v>480</v>
      </c>
      <c r="Q141" s="112"/>
      <c r="R141" s="111" t="s">
        <v>481</v>
      </c>
      <c r="S141" s="113"/>
      <c r="T141" s="113"/>
      <c r="U141" s="113"/>
      <c r="V141" s="111"/>
      <c r="W141" s="111"/>
      <c r="X141" s="113" t="s">
        <v>336</v>
      </c>
      <c r="Y141" s="113" t="s">
        <v>484</v>
      </c>
    </row>
    <row r="142" spans="1:25" ht="26">
      <c r="A142" s="103">
        <v>133</v>
      </c>
      <c r="B142" s="104" t="s">
        <v>485</v>
      </c>
      <c r="C142" s="105" t="s">
        <v>342</v>
      </c>
      <c r="D142" s="106">
        <f t="shared" si="9"/>
        <v>1833</v>
      </c>
      <c r="E142" s="107">
        <v>1833</v>
      </c>
      <c r="F142" s="108">
        <f t="shared" si="16"/>
        <v>2199.6</v>
      </c>
      <c r="G142" s="109">
        <v>4</v>
      </c>
      <c r="H142" s="108">
        <f t="shared" si="17"/>
        <v>8798.4</v>
      </c>
      <c r="I142" s="109">
        <v>4</v>
      </c>
      <c r="J142" s="109"/>
      <c r="K142" s="109"/>
      <c r="L142" s="110" t="s">
        <v>330</v>
      </c>
      <c r="M142" s="104" t="s">
        <v>325</v>
      </c>
      <c r="N142" s="111" t="s">
        <v>486</v>
      </c>
      <c r="O142" s="111" t="s">
        <v>487</v>
      </c>
      <c r="P142" s="111" t="s">
        <v>488</v>
      </c>
      <c r="Q142" s="112"/>
      <c r="R142" s="111" t="s">
        <v>334</v>
      </c>
      <c r="S142" s="113"/>
      <c r="T142" s="113"/>
      <c r="U142" s="113"/>
      <c r="V142" s="111"/>
      <c r="W142" s="111"/>
      <c r="X142" s="113" t="s">
        <v>336</v>
      </c>
      <c r="Y142" s="113" t="s">
        <v>491</v>
      </c>
    </row>
    <row r="143" spans="1:25" ht="26">
      <c r="A143" s="103">
        <v>134</v>
      </c>
      <c r="B143" s="104" t="s">
        <v>492</v>
      </c>
      <c r="C143" s="105" t="s">
        <v>342</v>
      </c>
      <c r="D143" s="106">
        <f t="shared" si="9"/>
        <v>1350</v>
      </c>
      <c r="E143" s="107">
        <v>1350</v>
      </c>
      <c r="F143" s="108">
        <f t="shared" si="16"/>
        <v>1620</v>
      </c>
      <c r="G143" s="109">
        <v>6</v>
      </c>
      <c r="H143" s="108">
        <f t="shared" si="17"/>
        <v>9720</v>
      </c>
      <c r="I143" s="109">
        <v>6</v>
      </c>
      <c r="J143" s="109"/>
      <c r="K143" s="109"/>
      <c r="L143" s="110" t="s">
        <v>330</v>
      </c>
      <c r="M143" s="104" t="s">
        <v>325</v>
      </c>
      <c r="N143" s="111" t="s">
        <v>493</v>
      </c>
      <c r="O143" s="111" t="s">
        <v>494</v>
      </c>
      <c r="P143" s="111" t="s">
        <v>495</v>
      </c>
      <c r="Q143" s="112"/>
      <c r="R143" s="111" t="s">
        <v>334</v>
      </c>
      <c r="S143" s="113"/>
      <c r="T143" s="113"/>
      <c r="U143" s="113"/>
      <c r="V143" s="111"/>
      <c r="W143" s="111"/>
      <c r="X143" s="113" t="s">
        <v>336</v>
      </c>
      <c r="Y143" s="113" t="s">
        <v>496</v>
      </c>
    </row>
    <row r="144" spans="1:25" ht="26">
      <c r="A144" s="103">
        <v>135</v>
      </c>
      <c r="B144" s="104" t="s">
        <v>497</v>
      </c>
      <c r="C144" s="105" t="s">
        <v>498</v>
      </c>
      <c r="D144" s="106">
        <f t="shared" si="9"/>
        <v>135</v>
      </c>
      <c r="E144" s="107">
        <v>135</v>
      </c>
      <c r="F144" s="108">
        <f t="shared" si="16"/>
        <v>162</v>
      </c>
      <c r="G144" s="109">
        <v>4</v>
      </c>
      <c r="H144" s="108">
        <f t="shared" si="17"/>
        <v>648</v>
      </c>
      <c r="I144" s="109"/>
      <c r="J144" s="109">
        <v>4</v>
      </c>
      <c r="K144" s="109"/>
      <c r="L144" s="110" t="s">
        <v>330</v>
      </c>
      <c r="M144" s="104" t="s">
        <v>325</v>
      </c>
      <c r="N144" s="111"/>
      <c r="O144" s="111"/>
      <c r="P144" s="111"/>
      <c r="Q144" s="112"/>
      <c r="R144" s="111" t="s">
        <v>334</v>
      </c>
      <c r="S144" s="113"/>
      <c r="T144" s="113"/>
      <c r="U144" s="113"/>
      <c r="V144" s="111"/>
      <c r="W144" s="111"/>
      <c r="X144" s="113"/>
      <c r="Y144" s="113"/>
    </row>
    <row r="145" spans="1:25" ht="26">
      <c r="A145" s="103">
        <v>136</v>
      </c>
      <c r="B145" s="104" t="s">
        <v>499</v>
      </c>
      <c r="C145" s="105" t="s">
        <v>342</v>
      </c>
      <c r="D145" s="106">
        <f t="shared" ref="D145:D208" si="18">E145</f>
        <v>1400</v>
      </c>
      <c r="E145" s="107">
        <v>1400</v>
      </c>
      <c r="F145" s="108">
        <f t="shared" si="16"/>
        <v>1680</v>
      </c>
      <c r="G145" s="109">
        <v>4</v>
      </c>
      <c r="H145" s="108">
        <f t="shared" si="17"/>
        <v>6720</v>
      </c>
      <c r="I145" s="109">
        <v>4</v>
      </c>
      <c r="J145" s="109"/>
      <c r="K145" s="109"/>
      <c r="L145" s="110" t="s">
        <v>330</v>
      </c>
      <c r="M145" s="104" t="s">
        <v>325</v>
      </c>
      <c r="N145" s="111" t="s">
        <v>500</v>
      </c>
      <c r="O145" s="111" t="s">
        <v>501</v>
      </c>
      <c r="P145" s="111" t="s">
        <v>502</v>
      </c>
      <c r="Q145" s="112"/>
      <c r="R145" s="111" t="s">
        <v>334</v>
      </c>
      <c r="S145" s="113"/>
      <c r="T145" s="113"/>
      <c r="U145" s="113"/>
      <c r="V145" s="111"/>
      <c r="W145" s="111"/>
      <c r="X145" s="113" t="s">
        <v>336</v>
      </c>
      <c r="Y145" s="113" t="s">
        <v>505</v>
      </c>
    </row>
    <row r="146" spans="1:25" ht="26">
      <c r="A146" s="103">
        <v>137</v>
      </c>
      <c r="B146" s="104" t="s">
        <v>506</v>
      </c>
      <c r="C146" s="105" t="s">
        <v>342</v>
      </c>
      <c r="D146" s="106">
        <f t="shared" si="18"/>
        <v>8</v>
      </c>
      <c r="E146" s="107">
        <v>8</v>
      </c>
      <c r="F146" s="108">
        <f t="shared" si="16"/>
        <v>9.6</v>
      </c>
      <c r="G146" s="109">
        <v>4</v>
      </c>
      <c r="H146" s="108">
        <f t="shared" si="17"/>
        <v>38.4</v>
      </c>
      <c r="I146" s="109"/>
      <c r="J146" s="109">
        <v>4</v>
      </c>
      <c r="K146" s="109"/>
      <c r="L146" s="110" t="s">
        <v>330</v>
      </c>
      <c r="M146" s="104" t="s">
        <v>325</v>
      </c>
      <c r="N146" s="111"/>
      <c r="O146" s="111"/>
      <c r="P146" s="111"/>
      <c r="Q146" s="112"/>
      <c r="R146" s="111" t="s">
        <v>334</v>
      </c>
      <c r="S146" s="113"/>
      <c r="T146" s="113"/>
      <c r="U146" s="113"/>
      <c r="V146" s="111"/>
      <c r="W146" s="111"/>
      <c r="X146" s="113"/>
      <c r="Y146" s="113"/>
    </row>
    <row r="147" spans="1:25" ht="26">
      <c r="A147" s="103">
        <v>138</v>
      </c>
      <c r="B147" s="104" t="s">
        <v>507</v>
      </c>
      <c r="C147" s="105" t="s">
        <v>342</v>
      </c>
      <c r="D147" s="106">
        <f t="shared" si="18"/>
        <v>142</v>
      </c>
      <c r="E147" s="107">
        <v>142</v>
      </c>
      <c r="F147" s="108">
        <f t="shared" si="16"/>
        <v>170.4</v>
      </c>
      <c r="G147" s="109">
        <v>6</v>
      </c>
      <c r="H147" s="108">
        <f t="shared" si="17"/>
        <v>1022.4000000000001</v>
      </c>
      <c r="I147" s="109">
        <v>6</v>
      </c>
      <c r="J147" s="109"/>
      <c r="K147" s="109"/>
      <c r="L147" s="110" t="s">
        <v>330</v>
      </c>
      <c r="M147" s="104" t="s">
        <v>325</v>
      </c>
      <c r="N147" s="111" t="s">
        <v>508</v>
      </c>
      <c r="O147" s="111" t="s">
        <v>509</v>
      </c>
      <c r="P147" s="111" t="s">
        <v>510</v>
      </c>
      <c r="Q147" s="112"/>
      <c r="R147" s="111" t="s">
        <v>334</v>
      </c>
      <c r="S147" s="113"/>
      <c r="T147" s="113"/>
      <c r="U147" s="113"/>
      <c r="V147" s="111"/>
      <c r="W147" s="111"/>
      <c r="X147" s="113" t="s">
        <v>336</v>
      </c>
      <c r="Y147" s="113" t="s">
        <v>513</v>
      </c>
    </row>
    <row r="148" spans="1:25" ht="26">
      <c r="A148" s="103">
        <v>139</v>
      </c>
      <c r="B148" s="104" t="s">
        <v>514</v>
      </c>
      <c r="C148" s="105" t="s">
        <v>342</v>
      </c>
      <c r="D148" s="106">
        <f t="shared" si="18"/>
        <v>267</v>
      </c>
      <c r="E148" s="107">
        <v>267</v>
      </c>
      <c r="F148" s="108">
        <f t="shared" si="16"/>
        <v>320.39999999999998</v>
      </c>
      <c r="G148" s="109">
        <v>6</v>
      </c>
      <c r="H148" s="108">
        <f t="shared" si="17"/>
        <v>1922.3999999999999</v>
      </c>
      <c r="I148" s="109">
        <v>6</v>
      </c>
      <c r="J148" s="109"/>
      <c r="K148" s="109"/>
      <c r="L148" s="110" t="s">
        <v>330</v>
      </c>
      <c r="M148" s="104" t="s">
        <v>325</v>
      </c>
      <c r="N148" s="111" t="s">
        <v>515</v>
      </c>
      <c r="O148" s="111" t="s">
        <v>516</v>
      </c>
      <c r="P148" s="111" t="s">
        <v>517</v>
      </c>
      <c r="Q148" s="112"/>
      <c r="R148" s="111" t="s">
        <v>334</v>
      </c>
      <c r="S148" s="113"/>
      <c r="T148" s="113"/>
      <c r="U148" s="113"/>
      <c r="V148" s="111"/>
      <c r="W148" s="111"/>
      <c r="X148" s="113" t="s">
        <v>336</v>
      </c>
      <c r="Y148" s="113" t="s">
        <v>520</v>
      </c>
    </row>
    <row r="149" spans="1:25" ht="26">
      <c r="A149" s="103">
        <v>140</v>
      </c>
      <c r="B149" s="104" t="s">
        <v>611</v>
      </c>
      <c r="C149" s="105" t="s">
        <v>342</v>
      </c>
      <c r="D149" s="106">
        <f t="shared" si="18"/>
        <v>225</v>
      </c>
      <c r="E149" s="107">
        <v>225</v>
      </c>
      <c r="F149" s="108">
        <f t="shared" si="16"/>
        <v>270</v>
      </c>
      <c r="G149" s="109">
        <v>4</v>
      </c>
      <c r="H149" s="108">
        <f t="shared" si="17"/>
        <v>1080</v>
      </c>
      <c r="I149" s="109">
        <v>4</v>
      </c>
      <c r="J149" s="109"/>
      <c r="K149" s="109"/>
      <c r="L149" s="110" t="s">
        <v>330</v>
      </c>
      <c r="M149" s="104" t="s">
        <v>325</v>
      </c>
      <c r="N149" s="111" t="s">
        <v>389</v>
      </c>
      <c r="O149" s="111" t="s">
        <v>390</v>
      </c>
      <c r="P149" s="111" t="s">
        <v>391</v>
      </c>
      <c r="Q149" s="112"/>
      <c r="R149" s="111" t="s">
        <v>334</v>
      </c>
      <c r="S149" s="113"/>
      <c r="T149" s="113"/>
      <c r="U149" s="113"/>
      <c r="V149" s="111"/>
      <c r="W149" s="111"/>
      <c r="X149" s="113" t="s">
        <v>336</v>
      </c>
      <c r="Y149" s="113" t="s">
        <v>392</v>
      </c>
    </row>
    <row r="150" spans="1:25" ht="26">
      <c r="A150" s="103">
        <v>141</v>
      </c>
      <c r="B150" s="104" t="s">
        <v>612</v>
      </c>
      <c r="C150" s="105" t="s">
        <v>342</v>
      </c>
      <c r="D150" s="106">
        <f t="shared" si="18"/>
        <v>235</v>
      </c>
      <c r="E150" s="107">
        <v>235</v>
      </c>
      <c r="F150" s="108">
        <f t="shared" si="16"/>
        <v>282</v>
      </c>
      <c r="G150" s="109">
        <v>2</v>
      </c>
      <c r="H150" s="108">
        <f t="shared" si="17"/>
        <v>564</v>
      </c>
      <c r="I150" s="109">
        <v>2</v>
      </c>
      <c r="J150" s="109"/>
      <c r="K150" s="109">
        <v>2</v>
      </c>
      <c r="L150" s="110" t="s">
        <v>330</v>
      </c>
      <c r="M150" s="104" t="s">
        <v>325</v>
      </c>
      <c r="N150" s="111"/>
      <c r="O150" s="111" t="s">
        <v>613</v>
      </c>
      <c r="P150" s="111" t="s">
        <v>614</v>
      </c>
      <c r="Q150" s="112">
        <v>2</v>
      </c>
      <c r="R150" s="111" t="s">
        <v>334</v>
      </c>
      <c r="S150" s="113"/>
      <c r="T150" s="113" t="s">
        <v>365</v>
      </c>
      <c r="U150" s="113" t="s">
        <v>615</v>
      </c>
      <c r="V150" s="111"/>
      <c r="W150" s="111"/>
      <c r="X150" s="113"/>
      <c r="Y150" s="113"/>
    </row>
    <row r="151" spans="1:25" ht="21.75" customHeight="1">
      <c r="A151" s="102">
        <v>142</v>
      </c>
      <c r="B151" s="102" t="s">
        <v>616</v>
      </c>
      <c r="C151" s="91"/>
      <c r="D151" s="106">
        <f t="shared" si="18"/>
        <v>0</v>
      </c>
      <c r="E151" s="101"/>
      <c r="F151" s="101"/>
      <c r="G151" s="101"/>
      <c r="H151" s="101"/>
      <c r="I151" s="101"/>
      <c r="J151" s="101"/>
      <c r="K151" s="101"/>
      <c r="L151" s="110" t="s">
        <v>330</v>
      </c>
      <c r="M151" s="94" t="s">
        <v>325</v>
      </c>
      <c r="N151" s="96"/>
      <c r="O151" s="96"/>
      <c r="P151" s="96"/>
      <c r="Q151" s="97"/>
      <c r="R151" s="96"/>
      <c r="S151" s="99"/>
      <c r="T151" s="99"/>
      <c r="U151" s="99"/>
      <c r="V151" s="99"/>
      <c r="W151" s="99"/>
      <c r="X151" s="99"/>
      <c r="Y151" s="99"/>
    </row>
    <row r="152" spans="1:25" ht="26">
      <c r="A152" s="103">
        <v>143</v>
      </c>
      <c r="B152" s="104" t="s">
        <v>617</v>
      </c>
      <c r="C152" s="105" t="s">
        <v>342</v>
      </c>
      <c r="D152" s="106">
        <f t="shared" si="18"/>
        <v>54316</v>
      </c>
      <c r="E152" s="107">
        <v>54316</v>
      </c>
      <c r="F152" s="108">
        <f t="shared" ref="F152:F161" si="19">E152*1.2</f>
        <v>65179.199999999997</v>
      </c>
      <c r="G152" s="109">
        <v>4</v>
      </c>
      <c r="H152" s="108">
        <f t="shared" ref="H152:H161" si="20">F152*G152</f>
        <v>260716.79999999999</v>
      </c>
      <c r="I152" s="109">
        <v>4</v>
      </c>
      <c r="J152" s="109"/>
      <c r="K152" s="109"/>
      <c r="L152" s="110" t="s">
        <v>330</v>
      </c>
      <c r="M152" s="104" t="s">
        <v>325</v>
      </c>
      <c r="N152" s="111" t="s">
        <v>618</v>
      </c>
      <c r="O152" s="111" t="s">
        <v>619</v>
      </c>
      <c r="P152" s="111" t="s">
        <v>620</v>
      </c>
      <c r="Q152" s="112">
        <v>4</v>
      </c>
      <c r="R152" s="111" t="s">
        <v>334</v>
      </c>
      <c r="S152" s="113" t="s">
        <v>621</v>
      </c>
      <c r="T152" s="113"/>
      <c r="U152" s="113"/>
      <c r="V152" s="111"/>
      <c r="W152" s="111"/>
      <c r="X152" s="113" t="s">
        <v>336</v>
      </c>
      <c r="Y152" s="113" t="s">
        <v>622</v>
      </c>
    </row>
    <row r="153" spans="1:25" ht="26">
      <c r="A153" s="103">
        <v>144</v>
      </c>
      <c r="B153" s="104" t="s">
        <v>623</v>
      </c>
      <c r="C153" s="105" t="s">
        <v>342</v>
      </c>
      <c r="D153" s="106">
        <f t="shared" si="18"/>
        <v>2500</v>
      </c>
      <c r="E153" s="107">
        <v>2500</v>
      </c>
      <c r="F153" s="108">
        <f t="shared" si="19"/>
        <v>3000</v>
      </c>
      <c r="G153" s="109">
        <v>2</v>
      </c>
      <c r="H153" s="108">
        <f t="shared" si="20"/>
        <v>6000</v>
      </c>
      <c r="I153" s="109">
        <v>2</v>
      </c>
      <c r="J153" s="109"/>
      <c r="K153" s="109"/>
      <c r="L153" s="110" t="s">
        <v>330</v>
      </c>
      <c r="M153" s="104" t="s">
        <v>325</v>
      </c>
      <c r="N153" s="111" t="s">
        <v>624</v>
      </c>
      <c r="O153" s="111" t="s">
        <v>625</v>
      </c>
      <c r="P153" s="111" t="s">
        <v>626</v>
      </c>
      <c r="Q153" s="112">
        <v>2</v>
      </c>
      <c r="R153" s="111" t="s">
        <v>334</v>
      </c>
      <c r="S153" s="113"/>
      <c r="T153" s="113"/>
      <c r="U153" s="113"/>
      <c r="V153" s="111"/>
      <c r="W153" s="111"/>
      <c r="X153" s="113" t="s">
        <v>336</v>
      </c>
      <c r="Y153" s="113" t="s">
        <v>627</v>
      </c>
    </row>
    <row r="154" spans="1:25" ht="26">
      <c r="A154" s="103">
        <v>145</v>
      </c>
      <c r="B154" s="104" t="s">
        <v>628</v>
      </c>
      <c r="C154" s="105" t="s">
        <v>342</v>
      </c>
      <c r="D154" s="106">
        <f t="shared" si="18"/>
        <v>1084</v>
      </c>
      <c r="E154" s="107">
        <v>1084</v>
      </c>
      <c r="F154" s="108">
        <f t="shared" si="19"/>
        <v>1300.8</v>
      </c>
      <c r="G154" s="109">
        <v>4</v>
      </c>
      <c r="H154" s="108">
        <f t="shared" si="20"/>
        <v>5203.2</v>
      </c>
      <c r="I154" s="109">
        <v>4</v>
      </c>
      <c r="J154" s="109"/>
      <c r="K154" s="109">
        <v>3</v>
      </c>
      <c r="L154" s="110" t="s">
        <v>330</v>
      </c>
      <c r="M154" s="104" t="s">
        <v>325</v>
      </c>
      <c r="N154" s="111" t="s">
        <v>629</v>
      </c>
      <c r="O154" s="111" t="s">
        <v>630</v>
      </c>
      <c r="P154" s="111" t="s">
        <v>631</v>
      </c>
      <c r="Q154" s="112">
        <v>1</v>
      </c>
      <c r="R154" s="111" t="s">
        <v>334</v>
      </c>
      <c r="S154" s="113" t="s">
        <v>632</v>
      </c>
      <c r="T154" s="113" t="s">
        <v>365</v>
      </c>
      <c r="U154" s="113" t="s">
        <v>633</v>
      </c>
      <c r="V154" s="111"/>
      <c r="W154" s="111"/>
      <c r="X154" s="113" t="s">
        <v>336</v>
      </c>
      <c r="Y154" s="113" t="s">
        <v>634</v>
      </c>
    </row>
    <row r="155" spans="1:25" ht="26">
      <c r="A155" s="103">
        <v>146</v>
      </c>
      <c r="B155" s="104" t="s">
        <v>635</v>
      </c>
      <c r="C155" s="105" t="s">
        <v>342</v>
      </c>
      <c r="D155" s="106">
        <f t="shared" si="18"/>
        <v>350</v>
      </c>
      <c r="E155" s="107">
        <v>350</v>
      </c>
      <c r="F155" s="108">
        <f t="shared" si="19"/>
        <v>420</v>
      </c>
      <c r="G155" s="109">
        <v>2</v>
      </c>
      <c r="H155" s="108">
        <f t="shared" si="20"/>
        <v>840</v>
      </c>
      <c r="I155" s="109">
        <v>2</v>
      </c>
      <c r="J155" s="109"/>
      <c r="K155" s="109"/>
      <c r="L155" s="110" t="s">
        <v>330</v>
      </c>
      <c r="M155" s="104" t="s">
        <v>325</v>
      </c>
      <c r="N155" s="111" t="s">
        <v>636</v>
      </c>
      <c r="O155" s="111" t="s">
        <v>637</v>
      </c>
      <c r="P155" s="111" t="s">
        <v>638</v>
      </c>
      <c r="Q155" s="112">
        <v>2</v>
      </c>
      <c r="R155" s="111" t="s">
        <v>334</v>
      </c>
      <c r="S155" s="113"/>
      <c r="T155" s="113"/>
      <c r="U155" s="113"/>
      <c r="V155" s="111"/>
      <c r="W155" s="111"/>
      <c r="X155" s="113" t="s">
        <v>336</v>
      </c>
      <c r="Y155" s="113" t="s">
        <v>639</v>
      </c>
    </row>
    <row r="156" spans="1:25" ht="26">
      <c r="A156" s="103">
        <v>147</v>
      </c>
      <c r="B156" s="104" t="s">
        <v>640</v>
      </c>
      <c r="C156" s="105" t="s">
        <v>342</v>
      </c>
      <c r="D156" s="106">
        <f t="shared" si="18"/>
        <v>250</v>
      </c>
      <c r="E156" s="107">
        <v>250</v>
      </c>
      <c r="F156" s="108">
        <f t="shared" si="19"/>
        <v>300</v>
      </c>
      <c r="G156" s="109">
        <v>6</v>
      </c>
      <c r="H156" s="108">
        <f t="shared" si="20"/>
        <v>1800</v>
      </c>
      <c r="I156" s="109">
        <v>6</v>
      </c>
      <c r="J156" s="109"/>
      <c r="K156" s="109"/>
      <c r="L156" s="110" t="s">
        <v>330</v>
      </c>
      <c r="M156" s="104" t="s">
        <v>325</v>
      </c>
      <c r="N156" s="111" t="s">
        <v>641</v>
      </c>
      <c r="O156" s="111" t="s">
        <v>642</v>
      </c>
      <c r="P156" s="111" t="s">
        <v>643</v>
      </c>
      <c r="Q156" s="112">
        <v>6</v>
      </c>
      <c r="R156" s="111" t="s">
        <v>481</v>
      </c>
      <c r="S156" s="113"/>
      <c r="T156" s="113"/>
      <c r="U156" s="113"/>
      <c r="V156" s="111"/>
      <c r="W156" s="111"/>
      <c r="X156" s="113" t="s">
        <v>336</v>
      </c>
      <c r="Y156" s="113" t="s">
        <v>644</v>
      </c>
    </row>
    <row r="157" spans="1:25" ht="26">
      <c r="A157" s="103">
        <v>148</v>
      </c>
      <c r="B157" s="104" t="s">
        <v>645</v>
      </c>
      <c r="C157" s="105" t="s">
        <v>342</v>
      </c>
      <c r="D157" s="106">
        <f t="shared" si="18"/>
        <v>316</v>
      </c>
      <c r="E157" s="107">
        <v>316</v>
      </c>
      <c r="F157" s="108">
        <f t="shared" si="19"/>
        <v>379.2</v>
      </c>
      <c r="G157" s="109">
        <v>4</v>
      </c>
      <c r="H157" s="108">
        <f t="shared" si="20"/>
        <v>1516.8</v>
      </c>
      <c r="I157" s="109">
        <v>4</v>
      </c>
      <c r="J157" s="109"/>
      <c r="K157" s="109"/>
      <c r="L157" s="110" t="s">
        <v>330</v>
      </c>
      <c r="M157" s="104" t="s">
        <v>325</v>
      </c>
      <c r="N157" s="111" t="s">
        <v>646</v>
      </c>
      <c r="O157" s="111" t="s">
        <v>647</v>
      </c>
      <c r="P157" s="111" t="s">
        <v>648</v>
      </c>
      <c r="Q157" s="112">
        <v>4</v>
      </c>
      <c r="R157" s="111" t="s">
        <v>481</v>
      </c>
      <c r="S157" s="113"/>
      <c r="T157" s="113"/>
      <c r="U157" s="113"/>
      <c r="V157" s="111"/>
      <c r="W157" s="111"/>
      <c r="X157" s="113" t="s">
        <v>336</v>
      </c>
      <c r="Y157" s="113" t="s">
        <v>649</v>
      </c>
    </row>
    <row r="158" spans="1:25" ht="26">
      <c r="A158" s="103">
        <v>149</v>
      </c>
      <c r="B158" s="104" t="s">
        <v>650</v>
      </c>
      <c r="C158" s="105" t="s">
        <v>342</v>
      </c>
      <c r="D158" s="106">
        <f t="shared" si="18"/>
        <v>4500</v>
      </c>
      <c r="E158" s="107">
        <v>4500</v>
      </c>
      <c r="F158" s="108">
        <f t="shared" si="19"/>
        <v>5400</v>
      </c>
      <c r="G158" s="109">
        <v>2</v>
      </c>
      <c r="H158" s="108">
        <f t="shared" si="20"/>
        <v>10800</v>
      </c>
      <c r="I158" s="109">
        <v>2</v>
      </c>
      <c r="J158" s="109"/>
      <c r="K158" s="109"/>
      <c r="L158" s="110" t="s">
        <v>330</v>
      </c>
      <c r="M158" s="104" t="s">
        <v>325</v>
      </c>
      <c r="N158" s="111" t="s">
        <v>651</v>
      </c>
      <c r="O158" s="111" t="s">
        <v>652</v>
      </c>
      <c r="P158" s="111" t="s">
        <v>653</v>
      </c>
      <c r="Q158" s="112">
        <v>2</v>
      </c>
      <c r="R158" s="111" t="s">
        <v>334</v>
      </c>
      <c r="S158" s="113"/>
      <c r="T158" s="113"/>
      <c r="U158" s="113"/>
      <c r="V158" s="111"/>
      <c r="W158" s="111"/>
      <c r="X158" s="113" t="s">
        <v>336</v>
      </c>
      <c r="Y158" s="113" t="s">
        <v>654</v>
      </c>
    </row>
    <row r="159" spans="1:25" ht="26">
      <c r="A159" s="103">
        <v>150</v>
      </c>
      <c r="B159" s="104" t="s">
        <v>499</v>
      </c>
      <c r="C159" s="105" t="s">
        <v>342</v>
      </c>
      <c r="D159" s="106">
        <f t="shared" si="18"/>
        <v>1400</v>
      </c>
      <c r="E159" s="107">
        <v>1400</v>
      </c>
      <c r="F159" s="108">
        <f t="shared" si="19"/>
        <v>1680</v>
      </c>
      <c r="G159" s="109">
        <v>2</v>
      </c>
      <c r="H159" s="108">
        <f t="shared" si="20"/>
        <v>3360</v>
      </c>
      <c r="I159" s="109">
        <v>2</v>
      </c>
      <c r="J159" s="109"/>
      <c r="K159" s="109"/>
      <c r="L159" s="110" t="s">
        <v>330</v>
      </c>
      <c r="M159" s="104" t="s">
        <v>325</v>
      </c>
      <c r="N159" s="111" t="s">
        <v>500</v>
      </c>
      <c r="O159" s="111" t="s">
        <v>501</v>
      </c>
      <c r="P159" s="111" t="s">
        <v>502</v>
      </c>
      <c r="Q159" s="112"/>
      <c r="R159" s="111" t="s">
        <v>334</v>
      </c>
      <c r="S159" s="113"/>
      <c r="T159" s="113"/>
      <c r="U159" s="113"/>
      <c r="V159" s="111"/>
      <c r="W159" s="111"/>
      <c r="X159" s="113" t="s">
        <v>336</v>
      </c>
      <c r="Y159" s="113" t="s">
        <v>505</v>
      </c>
    </row>
    <row r="160" spans="1:25" ht="26">
      <c r="A160" s="103">
        <v>151</v>
      </c>
      <c r="B160" s="104" t="s">
        <v>506</v>
      </c>
      <c r="C160" s="105" t="s">
        <v>342</v>
      </c>
      <c r="D160" s="106">
        <f t="shared" si="18"/>
        <v>8</v>
      </c>
      <c r="E160" s="107">
        <v>8</v>
      </c>
      <c r="F160" s="108">
        <f t="shared" si="19"/>
        <v>9.6</v>
      </c>
      <c r="G160" s="109">
        <v>2</v>
      </c>
      <c r="H160" s="108">
        <f t="shared" si="20"/>
        <v>19.2</v>
      </c>
      <c r="I160" s="109"/>
      <c r="J160" s="109">
        <v>2</v>
      </c>
      <c r="K160" s="109"/>
      <c r="L160" s="110" t="s">
        <v>330</v>
      </c>
      <c r="M160" s="104" t="s">
        <v>325</v>
      </c>
      <c r="N160" s="111"/>
      <c r="O160" s="111"/>
      <c r="P160" s="111"/>
      <c r="Q160" s="112"/>
      <c r="R160" s="111" t="s">
        <v>334</v>
      </c>
      <c r="S160" s="113"/>
      <c r="T160" s="113"/>
      <c r="U160" s="113"/>
      <c r="V160" s="111"/>
      <c r="W160" s="111"/>
      <c r="X160" s="113"/>
      <c r="Y160" s="113"/>
    </row>
    <row r="161" spans="1:25" ht="26">
      <c r="A161" s="103">
        <v>152</v>
      </c>
      <c r="B161" s="104" t="s">
        <v>514</v>
      </c>
      <c r="C161" s="105" t="s">
        <v>342</v>
      </c>
      <c r="D161" s="106">
        <f t="shared" si="18"/>
        <v>267</v>
      </c>
      <c r="E161" s="107">
        <v>267</v>
      </c>
      <c r="F161" s="108">
        <f t="shared" si="19"/>
        <v>320.39999999999998</v>
      </c>
      <c r="G161" s="109">
        <v>6</v>
      </c>
      <c r="H161" s="108">
        <f t="shared" si="20"/>
        <v>1922.3999999999999</v>
      </c>
      <c r="I161" s="109">
        <v>6</v>
      </c>
      <c r="J161" s="109"/>
      <c r="K161" s="109"/>
      <c r="L161" s="110" t="s">
        <v>330</v>
      </c>
      <c r="M161" s="104" t="s">
        <v>325</v>
      </c>
      <c r="N161" s="111" t="s">
        <v>515</v>
      </c>
      <c r="O161" s="111" t="s">
        <v>516</v>
      </c>
      <c r="P161" s="111" t="s">
        <v>517</v>
      </c>
      <c r="Q161" s="112"/>
      <c r="R161" s="111" t="s">
        <v>334</v>
      </c>
      <c r="S161" s="113"/>
      <c r="T161" s="113"/>
      <c r="U161" s="113"/>
      <c r="V161" s="111"/>
      <c r="W161" s="111"/>
      <c r="X161" s="113" t="s">
        <v>336</v>
      </c>
      <c r="Y161" s="113" t="s">
        <v>520</v>
      </c>
    </row>
    <row r="162" spans="1:25" ht="21.75" customHeight="1">
      <c r="A162" s="102">
        <v>153</v>
      </c>
      <c r="B162" s="102" t="s">
        <v>655</v>
      </c>
      <c r="C162" s="91"/>
      <c r="D162" s="106">
        <f t="shared" si="18"/>
        <v>0</v>
      </c>
      <c r="E162" s="101"/>
      <c r="F162" s="101"/>
      <c r="G162" s="101"/>
      <c r="H162" s="101"/>
      <c r="I162" s="101"/>
      <c r="J162" s="101"/>
      <c r="K162" s="101"/>
      <c r="L162" s="110" t="s">
        <v>330</v>
      </c>
      <c r="M162" s="94" t="s">
        <v>325</v>
      </c>
      <c r="N162" s="96"/>
      <c r="O162" s="96"/>
      <c r="P162" s="96"/>
      <c r="Q162" s="97"/>
      <c r="R162" s="96"/>
      <c r="S162" s="99"/>
      <c r="T162" s="99"/>
      <c r="U162" s="99"/>
      <c r="V162" s="99"/>
      <c r="W162" s="99"/>
      <c r="X162" s="99"/>
      <c r="Y162" s="99"/>
    </row>
    <row r="163" spans="1:25" ht="39">
      <c r="A163" s="103">
        <v>154</v>
      </c>
      <c r="B163" s="104" t="s">
        <v>656</v>
      </c>
      <c r="C163" s="105" t="s">
        <v>498</v>
      </c>
      <c r="D163" s="106">
        <f t="shared" si="18"/>
        <v>251</v>
      </c>
      <c r="E163" s="107">
        <v>251</v>
      </c>
      <c r="F163" s="108">
        <f>E163*1.2</f>
        <v>301.2</v>
      </c>
      <c r="G163" s="109">
        <v>20530.82</v>
      </c>
      <c r="H163" s="108">
        <f>F163*G163</f>
        <v>6183882.9839999992</v>
      </c>
      <c r="I163" s="109">
        <v>20530.82</v>
      </c>
      <c r="J163" s="109"/>
      <c r="K163" s="109"/>
      <c r="L163" s="110" t="s">
        <v>330</v>
      </c>
      <c r="M163" s="104" t="s">
        <v>325</v>
      </c>
      <c r="N163" s="111" t="s">
        <v>657</v>
      </c>
      <c r="O163" s="111" t="s">
        <v>658</v>
      </c>
      <c r="P163" s="111" t="s">
        <v>659</v>
      </c>
      <c r="Q163" s="112">
        <v>20531</v>
      </c>
      <c r="R163" s="111" t="s">
        <v>660</v>
      </c>
      <c r="S163" s="113"/>
      <c r="T163" s="113"/>
      <c r="U163" s="113"/>
      <c r="V163" s="111"/>
      <c r="W163" s="111"/>
      <c r="X163" s="113" t="s">
        <v>336</v>
      </c>
      <c r="Y163" s="113" t="s">
        <v>661</v>
      </c>
    </row>
    <row r="164" spans="1:25" ht="44.25" customHeight="1">
      <c r="A164" s="102">
        <v>155</v>
      </c>
      <c r="B164" s="102" t="s">
        <v>212</v>
      </c>
      <c r="C164" s="91"/>
      <c r="D164" s="106">
        <f t="shared" si="18"/>
        <v>0</v>
      </c>
      <c r="E164" s="101"/>
      <c r="F164" s="101"/>
      <c r="G164" s="101"/>
      <c r="H164" s="101"/>
      <c r="I164" s="101"/>
      <c r="J164" s="101"/>
      <c r="K164" s="101"/>
      <c r="L164" s="110" t="s">
        <v>330</v>
      </c>
      <c r="M164" s="94" t="s">
        <v>325</v>
      </c>
      <c r="N164" s="96"/>
      <c r="O164" s="96"/>
      <c r="P164" s="96"/>
      <c r="Q164" s="97"/>
      <c r="R164" s="96"/>
      <c r="S164" s="99"/>
      <c r="T164" s="99"/>
      <c r="U164" s="99"/>
      <c r="V164" s="99"/>
      <c r="W164" s="99"/>
      <c r="X164" s="99"/>
      <c r="Y164" s="99"/>
    </row>
    <row r="165" spans="1:25" ht="26">
      <c r="A165" s="103">
        <v>156</v>
      </c>
      <c r="B165" s="104" t="s">
        <v>360</v>
      </c>
      <c r="C165" s="105" t="s">
        <v>342</v>
      </c>
      <c r="D165" s="106">
        <f t="shared" si="18"/>
        <v>500</v>
      </c>
      <c r="E165" s="107">
        <v>500</v>
      </c>
      <c r="F165" s="108">
        <f t="shared" ref="F165:F170" si="21">E165*1.2</f>
        <v>600</v>
      </c>
      <c r="G165" s="109">
        <v>24</v>
      </c>
      <c r="H165" s="108">
        <f t="shared" ref="H165:H170" si="22">F165*G165</f>
        <v>14400</v>
      </c>
      <c r="I165" s="109">
        <v>24</v>
      </c>
      <c r="J165" s="109"/>
      <c r="K165" s="109"/>
      <c r="L165" s="110" t="s">
        <v>330</v>
      </c>
      <c r="M165" s="104" t="s">
        <v>325</v>
      </c>
      <c r="N165" s="111" t="s">
        <v>361</v>
      </c>
      <c r="O165" s="111" t="s">
        <v>362</v>
      </c>
      <c r="P165" s="111" t="s">
        <v>363</v>
      </c>
      <c r="Q165" s="112"/>
      <c r="R165" s="111" t="s">
        <v>334</v>
      </c>
      <c r="S165" s="113"/>
      <c r="T165" s="113"/>
      <c r="U165" s="113"/>
      <c r="V165" s="111"/>
      <c r="W165" s="111"/>
      <c r="X165" s="113" t="s">
        <v>336</v>
      </c>
      <c r="Y165" s="113" t="s">
        <v>367</v>
      </c>
    </row>
    <row r="166" spans="1:25" ht="26">
      <c r="A166" s="103">
        <v>157</v>
      </c>
      <c r="B166" s="104" t="s">
        <v>368</v>
      </c>
      <c r="C166" s="105" t="s">
        <v>342</v>
      </c>
      <c r="D166" s="106">
        <f t="shared" si="18"/>
        <v>175</v>
      </c>
      <c r="E166" s="107">
        <v>175</v>
      </c>
      <c r="F166" s="108">
        <f t="shared" si="21"/>
        <v>210</v>
      </c>
      <c r="G166" s="109">
        <v>12</v>
      </c>
      <c r="H166" s="108">
        <f t="shared" si="22"/>
        <v>2520</v>
      </c>
      <c r="I166" s="109">
        <v>12</v>
      </c>
      <c r="J166" s="109"/>
      <c r="K166" s="109"/>
      <c r="L166" s="110" t="s">
        <v>330</v>
      </c>
      <c r="M166" s="104" t="s">
        <v>325</v>
      </c>
      <c r="N166" s="111" t="s">
        <v>369</v>
      </c>
      <c r="O166" s="111" t="s">
        <v>370</v>
      </c>
      <c r="P166" s="111" t="s">
        <v>371</v>
      </c>
      <c r="Q166" s="112"/>
      <c r="R166" s="111" t="s">
        <v>334</v>
      </c>
      <c r="S166" s="113"/>
      <c r="T166" s="113"/>
      <c r="U166" s="113"/>
      <c r="V166" s="111"/>
      <c r="W166" s="111"/>
      <c r="X166" s="113" t="s">
        <v>336</v>
      </c>
      <c r="Y166" s="113" t="s">
        <v>374</v>
      </c>
    </row>
    <row r="167" spans="1:25" ht="26">
      <c r="A167" s="103">
        <v>158</v>
      </c>
      <c r="B167" s="104" t="s">
        <v>375</v>
      </c>
      <c r="C167" s="105" t="s">
        <v>342</v>
      </c>
      <c r="D167" s="106">
        <f t="shared" si="18"/>
        <v>1166</v>
      </c>
      <c r="E167" s="107">
        <v>1166</v>
      </c>
      <c r="F167" s="108">
        <f t="shared" si="21"/>
        <v>1399.2</v>
      </c>
      <c r="G167" s="109">
        <v>24</v>
      </c>
      <c r="H167" s="108">
        <f t="shared" si="22"/>
        <v>33580.800000000003</v>
      </c>
      <c r="I167" s="109">
        <v>24</v>
      </c>
      <c r="J167" s="109"/>
      <c r="K167" s="109"/>
      <c r="L167" s="110" t="s">
        <v>330</v>
      </c>
      <c r="M167" s="104" t="s">
        <v>325</v>
      </c>
      <c r="N167" s="111" t="s">
        <v>376</v>
      </c>
      <c r="O167" s="111" t="s">
        <v>377</v>
      </c>
      <c r="P167" s="111" t="s">
        <v>378</v>
      </c>
      <c r="Q167" s="112"/>
      <c r="R167" s="111" t="s">
        <v>334</v>
      </c>
      <c r="S167" s="113"/>
      <c r="T167" s="113"/>
      <c r="U167" s="113"/>
      <c r="V167" s="111"/>
      <c r="W167" s="111"/>
      <c r="X167" s="113" t="s">
        <v>336</v>
      </c>
      <c r="Y167" s="113" t="s">
        <v>381</v>
      </c>
    </row>
    <row r="168" spans="1:25" ht="26">
      <c r="A168" s="103">
        <v>159</v>
      </c>
      <c r="B168" s="104" t="s">
        <v>382</v>
      </c>
      <c r="C168" s="105" t="s">
        <v>342</v>
      </c>
      <c r="D168" s="106">
        <f t="shared" si="18"/>
        <v>275</v>
      </c>
      <c r="E168" s="107">
        <v>275</v>
      </c>
      <c r="F168" s="108">
        <f t="shared" si="21"/>
        <v>330</v>
      </c>
      <c r="G168" s="109">
        <v>12</v>
      </c>
      <c r="H168" s="108">
        <f t="shared" si="22"/>
        <v>3960</v>
      </c>
      <c r="I168" s="109">
        <v>12</v>
      </c>
      <c r="J168" s="109"/>
      <c r="K168" s="109"/>
      <c r="L168" s="110" t="s">
        <v>330</v>
      </c>
      <c r="M168" s="104" t="s">
        <v>325</v>
      </c>
      <c r="N168" s="111" t="s">
        <v>383</v>
      </c>
      <c r="O168" s="111" t="s">
        <v>384</v>
      </c>
      <c r="P168" s="111" t="s">
        <v>385</v>
      </c>
      <c r="Q168" s="112"/>
      <c r="R168" s="111" t="s">
        <v>334</v>
      </c>
      <c r="S168" s="113"/>
      <c r="T168" s="113"/>
      <c r="U168" s="113"/>
      <c r="V168" s="111"/>
      <c r="W168" s="111"/>
      <c r="X168" s="113" t="s">
        <v>336</v>
      </c>
      <c r="Y168" s="113" t="s">
        <v>387</v>
      </c>
    </row>
    <row r="169" spans="1:25" ht="26">
      <c r="A169" s="103">
        <v>160</v>
      </c>
      <c r="B169" s="104" t="s">
        <v>388</v>
      </c>
      <c r="C169" s="105" t="s">
        <v>342</v>
      </c>
      <c r="D169" s="106">
        <f t="shared" si="18"/>
        <v>225</v>
      </c>
      <c r="E169" s="107">
        <v>225</v>
      </c>
      <c r="F169" s="108">
        <f t="shared" si="21"/>
        <v>270</v>
      </c>
      <c r="G169" s="109">
        <v>12</v>
      </c>
      <c r="H169" s="108">
        <f t="shared" si="22"/>
        <v>3240</v>
      </c>
      <c r="I169" s="109">
        <v>12</v>
      </c>
      <c r="J169" s="109"/>
      <c r="K169" s="109"/>
      <c r="L169" s="110" t="s">
        <v>330</v>
      </c>
      <c r="M169" s="104" t="s">
        <v>325</v>
      </c>
      <c r="N169" s="111" t="s">
        <v>389</v>
      </c>
      <c r="O169" s="111" t="s">
        <v>390</v>
      </c>
      <c r="P169" s="111" t="s">
        <v>391</v>
      </c>
      <c r="Q169" s="112"/>
      <c r="R169" s="111" t="s">
        <v>334</v>
      </c>
      <c r="S169" s="113"/>
      <c r="T169" s="113"/>
      <c r="U169" s="113"/>
      <c r="V169" s="111"/>
      <c r="W169" s="111"/>
      <c r="X169" s="113" t="s">
        <v>336</v>
      </c>
      <c r="Y169" s="113" t="s">
        <v>392</v>
      </c>
    </row>
    <row r="170" spans="1:25" ht="26">
      <c r="A170" s="103">
        <v>161</v>
      </c>
      <c r="B170" s="104" t="s">
        <v>393</v>
      </c>
      <c r="C170" s="105" t="s">
        <v>342</v>
      </c>
      <c r="D170" s="106">
        <f t="shared" si="18"/>
        <v>600</v>
      </c>
      <c r="E170" s="107">
        <v>600</v>
      </c>
      <c r="F170" s="108">
        <f t="shared" si="21"/>
        <v>720</v>
      </c>
      <c r="G170" s="109">
        <v>12</v>
      </c>
      <c r="H170" s="108">
        <f t="shared" si="22"/>
        <v>8640</v>
      </c>
      <c r="I170" s="109">
        <v>12</v>
      </c>
      <c r="J170" s="109"/>
      <c r="K170" s="109"/>
      <c r="L170" s="110" t="s">
        <v>330</v>
      </c>
      <c r="M170" s="104" t="s">
        <v>325</v>
      </c>
      <c r="N170" s="111" t="s">
        <v>394</v>
      </c>
      <c r="O170" s="111" t="s">
        <v>395</v>
      </c>
      <c r="P170" s="111" t="s">
        <v>396</v>
      </c>
      <c r="Q170" s="112"/>
      <c r="R170" s="111" t="s">
        <v>334</v>
      </c>
      <c r="S170" s="113"/>
      <c r="T170" s="113"/>
      <c r="U170" s="113"/>
      <c r="V170" s="111"/>
      <c r="W170" s="111"/>
      <c r="X170" s="113" t="s">
        <v>336</v>
      </c>
      <c r="Y170" s="113" t="s">
        <v>399</v>
      </c>
    </row>
    <row r="171" spans="1:25" ht="21.75" customHeight="1">
      <c r="A171" s="102">
        <v>162</v>
      </c>
      <c r="B171" s="102" t="s">
        <v>213</v>
      </c>
      <c r="C171" s="91"/>
      <c r="D171" s="106">
        <f t="shared" si="18"/>
        <v>0</v>
      </c>
      <c r="E171" s="101"/>
      <c r="F171" s="101"/>
      <c r="G171" s="101"/>
      <c r="H171" s="101"/>
      <c r="I171" s="101"/>
      <c r="J171" s="101"/>
      <c r="K171" s="101"/>
      <c r="L171" s="110" t="s">
        <v>330</v>
      </c>
      <c r="M171" s="94" t="s">
        <v>325</v>
      </c>
      <c r="N171" s="96"/>
      <c r="O171" s="96"/>
      <c r="P171" s="96"/>
      <c r="Q171" s="97"/>
      <c r="R171" s="96"/>
      <c r="S171" s="99"/>
      <c r="T171" s="99"/>
      <c r="U171" s="99"/>
      <c r="V171" s="99"/>
      <c r="W171" s="99"/>
      <c r="X171" s="99"/>
      <c r="Y171" s="99"/>
    </row>
    <row r="172" spans="1:25" ht="26">
      <c r="A172" s="103">
        <v>163</v>
      </c>
      <c r="B172" s="104" t="s">
        <v>360</v>
      </c>
      <c r="C172" s="105" t="s">
        <v>342</v>
      </c>
      <c r="D172" s="106">
        <f t="shared" si="18"/>
        <v>500</v>
      </c>
      <c r="E172" s="107">
        <v>500</v>
      </c>
      <c r="F172" s="108">
        <f t="shared" ref="F172:F177" si="23">E172*1.2</f>
        <v>600</v>
      </c>
      <c r="G172" s="109">
        <v>48</v>
      </c>
      <c r="H172" s="108">
        <f t="shared" ref="H172:H177" si="24">F172*G172</f>
        <v>28800</v>
      </c>
      <c r="I172" s="109">
        <v>48</v>
      </c>
      <c r="J172" s="109"/>
      <c r="K172" s="109"/>
      <c r="L172" s="110" t="s">
        <v>330</v>
      </c>
      <c r="M172" s="104" t="s">
        <v>325</v>
      </c>
      <c r="N172" s="111" t="s">
        <v>361</v>
      </c>
      <c r="O172" s="111" t="s">
        <v>362</v>
      </c>
      <c r="P172" s="111" t="s">
        <v>363</v>
      </c>
      <c r="Q172" s="112"/>
      <c r="R172" s="111" t="s">
        <v>334</v>
      </c>
      <c r="S172" s="113"/>
      <c r="T172" s="113"/>
      <c r="U172" s="113"/>
      <c r="V172" s="111"/>
      <c r="W172" s="111"/>
      <c r="X172" s="113" t="s">
        <v>336</v>
      </c>
      <c r="Y172" s="113" t="s">
        <v>367</v>
      </c>
    </row>
    <row r="173" spans="1:25" ht="26">
      <c r="A173" s="103">
        <v>164</v>
      </c>
      <c r="B173" s="104" t="s">
        <v>368</v>
      </c>
      <c r="C173" s="105" t="s">
        <v>342</v>
      </c>
      <c r="D173" s="106">
        <f t="shared" si="18"/>
        <v>175</v>
      </c>
      <c r="E173" s="107">
        <v>175</v>
      </c>
      <c r="F173" s="108">
        <f t="shared" si="23"/>
        <v>210</v>
      </c>
      <c r="G173" s="109">
        <v>24</v>
      </c>
      <c r="H173" s="108">
        <f t="shared" si="24"/>
        <v>5040</v>
      </c>
      <c r="I173" s="109">
        <v>24</v>
      </c>
      <c r="J173" s="109"/>
      <c r="K173" s="109"/>
      <c r="L173" s="110" t="s">
        <v>330</v>
      </c>
      <c r="M173" s="104" t="s">
        <v>325</v>
      </c>
      <c r="N173" s="111" t="s">
        <v>369</v>
      </c>
      <c r="O173" s="111" t="s">
        <v>370</v>
      </c>
      <c r="P173" s="111" t="s">
        <v>371</v>
      </c>
      <c r="Q173" s="112"/>
      <c r="R173" s="111" t="s">
        <v>334</v>
      </c>
      <c r="S173" s="113"/>
      <c r="T173" s="113"/>
      <c r="U173" s="113"/>
      <c r="V173" s="111"/>
      <c r="W173" s="111"/>
      <c r="X173" s="113" t="s">
        <v>336</v>
      </c>
      <c r="Y173" s="113" t="s">
        <v>374</v>
      </c>
    </row>
    <row r="174" spans="1:25" ht="26">
      <c r="A174" s="103">
        <v>165</v>
      </c>
      <c r="B174" s="104" t="s">
        <v>375</v>
      </c>
      <c r="C174" s="105" t="s">
        <v>342</v>
      </c>
      <c r="D174" s="106">
        <f t="shared" si="18"/>
        <v>1166</v>
      </c>
      <c r="E174" s="107">
        <v>1166</v>
      </c>
      <c r="F174" s="108">
        <f t="shared" si="23"/>
        <v>1399.2</v>
      </c>
      <c r="G174" s="109">
        <v>48</v>
      </c>
      <c r="H174" s="108">
        <f t="shared" si="24"/>
        <v>67161.600000000006</v>
      </c>
      <c r="I174" s="109">
        <v>48</v>
      </c>
      <c r="J174" s="109"/>
      <c r="K174" s="109"/>
      <c r="L174" s="110" t="s">
        <v>330</v>
      </c>
      <c r="M174" s="104" t="s">
        <v>325</v>
      </c>
      <c r="N174" s="111" t="s">
        <v>376</v>
      </c>
      <c r="O174" s="111" t="s">
        <v>377</v>
      </c>
      <c r="P174" s="111" t="s">
        <v>378</v>
      </c>
      <c r="Q174" s="112"/>
      <c r="R174" s="111" t="s">
        <v>334</v>
      </c>
      <c r="S174" s="113"/>
      <c r="T174" s="113"/>
      <c r="U174" s="113"/>
      <c r="V174" s="111"/>
      <c r="W174" s="111"/>
      <c r="X174" s="113" t="s">
        <v>336</v>
      </c>
      <c r="Y174" s="113" t="s">
        <v>381</v>
      </c>
    </row>
    <row r="175" spans="1:25" ht="26">
      <c r="A175" s="103">
        <v>166</v>
      </c>
      <c r="B175" s="104" t="s">
        <v>382</v>
      </c>
      <c r="C175" s="105" t="s">
        <v>342</v>
      </c>
      <c r="D175" s="106">
        <f t="shared" si="18"/>
        <v>275</v>
      </c>
      <c r="E175" s="107">
        <v>275</v>
      </c>
      <c r="F175" s="108">
        <f t="shared" si="23"/>
        <v>330</v>
      </c>
      <c r="G175" s="109">
        <v>24</v>
      </c>
      <c r="H175" s="108">
        <f t="shared" si="24"/>
        <v>7920</v>
      </c>
      <c r="I175" s="109">
        <v>24</v>
      </c>
      <c r="J175" s="109"/>
      <c r="K175" s="109"/>
      <c r="L175" s="110" t="s">
        <v>330</v>
      </c>
      <c r="M175" s="104" t="s">
        <v>325</v>
      </c>
      <c r="N175" s="111" t="s">
        <v>383</v>
      </c>
      <c r="O175" s="111" t="s">
        <v>384</v>
      </c>
      <c r="P175" s="111" t="s">
        <v>385</v>
      </c>
      <c r="Q175" s="112"/>
      <c r="R175" s="111" t="s">
        <v>334</v>
      </c>
      <c r="S175" s="113"/>
      <c r="T175" s="113"/>
      <c r="U175" s="113"/>
      <c r="V175" s="111"/>
      <c r="W175" s="111"/>
      <c r="X175" s="113" t="s">
        <v>336</v>
      </c>
      <c r="Y175" s="113" t="s">
        <v>387</v>
      </c>
    </row>
    <row r="176" spans="1:25" ht="26">
      <c r="A176" s="103">
        <v>167</v>
      </c>
      <c r="B176" s="104" t="s">
        <v>388</v>
      </c>
      <c r="C176" s="105" t="s">
        <v>342</v>
      </c>
      <c r="D176" s="106">
        <f t="shared" si="18"/>
        <v>225</v>
      </c>
      <c r="E176" s="107">
        <v>225</v>
      </c>
      <c r="F176" s="108">
        <f t="shared" si="23"/>
        <v>270</v>
      </c>
      <c r="G176" s="109">
        <v>24</v>
      </c>
      <c r="H176" s="108">
        <f t="shared" si="24"/>
        <v>6480</v>
      </c>
      <c r="I176" s="109">
        <v>24</v>
      </c>
      <c r="J176" s="109"/>
      <c r="K176" s="109"/>
      <c r="L176" s="110" t="s">
        <v>330</v>
      </c>
      <c r="M176" s="104" t="s">
        <v>325</v>
      </c>
      <c r="N176" s="111" t="s">
        <v>389</v>
      </c>
      <c r="O176" s="111" t="s">
        <v>390</v>
      </c>
      <c r="P176" s="111" t="s">
        <v>391</v>
      </c>
      <c r="Q176" s="112"/>
      <c r="R176" s="111" t="s">
        <v>334</v>
      </c>
      <c r="S176" s="113"/>
      <c r="T176" s="113"/>
      <c r="U176" s="113"/>
      <c r="V176" s="111"/>
      <c r="W176" s="111"/>
      <c r="X176" s="113" t="s">
        <v>336</v>
      </c>
      <c r="Y176" s="113" t="s">
        <v>392</v>
      </c>
    </row>
    <row r="177" spans="1:25" ht="26">
      <c r="A177" s="103">
        <v>168</v>
      </c>
      <c r="B177" s="104" t="s">
        <v>393</v>
      </c>
      <c r="C177" s="105" t="s">
        <v>342</v>
      </c>
      <c r="D177" s="106">
        <f t="shared" si="18"/>
        <v>600</v>
      </c>
      <c r="E177" s="107">
        <v>600</v>
      </c>
      <c r="F177" s="108">
        <f t="shared" si="23"/>
        <v>720</v>
      </c>
      <c r="G177" s="109">
        <v>24</v>
      </c>
      <c r="H177" s="108">
        <f t="shared" si="24"/>
        <v>17280</v>
      </c>
      <c r="I177" s="109">
        <v>24</v>
      </c>
      <c r="J177" s="109"/>
      <c r="K177" s="109"/>
      <c r="L177" s="110" t="s">
        <v>330</v>
      </c>
      <c r="M177" s="104" t="s">
        <v>325</v>
      </c>
      <c r="N177" s="111" t="s">
        <v>394</v>
      </c>
      <c r="O177" s="111" t="s">
        <v>395</v>
      </c>
      <c r="P177" s="111" t="s">
        <v>396</v>
      </c>
      <c r="Q177" s="112"/>
      <c r="R177" s="111" t="s">
        <v>334</v>
      </c>
      <c r="S177" s="113"/>
      <c r="T177" s="113"/>
      <c r="U177" s="113"/>
      <c r="V177" s="111"/>
      <c r="W177" s="111"/>
      <c r="X177" s="113" t="s">
        <v>336</v>
      </c>
      <c r="Y177" s="113" t="s">
        <v>399</v>
      </c>
    </row>
    <row r="178" spans="1:25" ht="21.75" customHeight="1">
      <c r="A178" s="102">
        <v>169</v>
      </c>
      <c r="B178" s="102" t="s">
        <v>662</v>
      </c>
      <c r="C178" s="91"/>
      <c r="D178" s="106">
        <f t="shared" si="18"/>
        <v>0</v>
      </c>
      <c r="E178" s="101"/>
      <c r="F178" s="101"/>
      <c r="G178" s="101"/>
      <c r="H178" s="101"/>
      <c r="I178" s="101"/>
      <c r="J178" s="101"/>
      <c r="K178" s="101"/>
      <c r="L178" s="110" t="s">
        <v>330</v>
      </c>
      <c r="M178" s="94" t="s">
        <v>325</v>
      </c>
      <c r="N178" s="96"/>
      <c r="O178" s="96"/>
      <c r="P178" s="96"/>
      <c r="Q178" s="97"/>
      <c r="R178" s="96"/>
      <c r="S178" s="99"/>
      <c r="T178" s="99"/>
      <c r="U178" s="99"/>
      <c r="V178" s="99"/>
      <c r="W178" s="99"/>
      <c r="X178" s="99"/>
      <c r="Y178" s="99"/>
    </row>
    <row r="179" spans="1:25" ht="26">
      <c r="A179" s="103">
        <v>170</v>
      </c>
      <c r="B179" s="104" t="s">
        <v>360</v>
      </c>
      <c r="C179" s="105" t="s">
        <v>342</v>
      </c>
      <c r="D179" s="106">
        <f t="shared" si="18"/>
        <v>500</v>
      </c>
      <c r="E179" s="107">
        <v>500</v>
      </c>
      <c r="F179" s="108">
        <f t="shared" ref="F179:F184" si="25">E179*1.2</f>
        <v>600</v>
      </c>
      <c r="G179" s="109">
        <v>72</v>
      </c>
      <c r="H179" s="108">
        <f t="shared" ref="H179:H184" si="26">F179*G179</f>
        <v>43200</v>
      </c>
      <c r="I179" s="109">
        <v>72</v>
      </c>
      <c r="J179" s="109"/>
      <c r="K179" s="109"/>
      <c r="L179" s="110" t="s">
        <v>330</v>
      </c>
      <c r="M179" s="104" t="s">
        <v>325</v>
      </c>
      <c r="N179" s="111" t="s">
        <v>361</v>
      </c>
      <c r="O179" s="111" t="s">
        <v>362</v>
      </c>
      <c r="P179" s="111" t="s">
        <v>363</v>
      </c>
      <c r="Q179" s="112"/>
      <c r="R179" s="111" t="s">
        <v>334</v>
      </c>
      <c r="S179" s="113"/>
      <c r="T179" s="113"/>
      <c r="U179" s="113"/>
      <c r="V179" s="111"/>
      <c r="W179" s="111"/>
      <c r="X179" s="113" t="s">
        <v>336</v>
      </c>
      <c r="Y179" s="113" t="s">
        <v>367</v>
      </c>
    </row>
    <row r="180" spans="1:25" ht="26">
      <c r="A180" s="103">
        <v>171</v>
      </c>
      <c r="B180" s="104" t="s">
        <v>368</v>
      </c>
      <c r="C180" s="105" t="s">
        <v>342</v>
      </c>
      <c r="D180" s="106">
        <f t="shared" si="18"/>
        <v>175</v>
      </c>
      <c r="E180" s="107">
        <v>175</v>
      </c>
      <c r="F180" s="108">
        <f t="shared" si="25"/>
        <v>210</v>
      </c>
      <c r="G180" s="109">
        <v>36</v>
      </c>
      <c r="H180" s="108">
        <f t="shared" si="26"/>
        <v>7560</v>
      </c>
      <c r="I180" s="109">
        <v>36</v>
      </c>
      <c r="J180" s="109"/>
      <c r="K180" s="109"/>
      <c r="L180" s="110" t="s">
        <v>330</v>
      </c>
      <c r="M180" s="104" t="s">
        <v>325</v>
      </c>
      <c r="N180" s="111" t="s">
        <v>369</v>
      </c>
      <c r="O180" s="111" t="s">
        <v>370</v>
      </c>
      <c r="P180" s="111" t="s">
        <v>371</v>
      </c>
      <c r="Q180" s="112"/>
      <c r="R180" s="111" t="s">
        <v>334</v>
      </c>
      <c r="S180" s="113"/>
      <c r="T180" s="113"/>
      <c r="U180" s="113"/>
      <c r="V180" s="111"/>
      <c r="W180" s="111"/>
      <c r="X180" s="113" t="s">
        <v>336</v>
      </c>
      <c r="Y180" s="113" t="s">
        <v>374</v>
      </c>
    </row>
    <row r="181" spans="1:25" ht="26">
      <c r="A181" s="103">
        <v>172</v>
      </c>
      <c r="B181" s="104" t="s">
        <v>375</v>
      </c>
      <c r="C181" s="105" t="s">
        <v>342</v>
      </c>
      <c r="D181" s="106">
        <f t="shared" si="18"/>
        <v>1166</v>
      </c>
      <c r="E181" s="107">
        <v>1166</v>
      </c>
      <c r="F181" s="108">
        <f t="shared" si="25"/>
        <v>1399.2</v>
      </c>
      <c r="G181" s="109">
        <v>72</v>
      </c>
      <c r="H181" s="108">
        <f t="shared" si="26"/>
        <v>100742.40000000001</v>
      </c>
      <c r="I181" s="109">
        <v>72</v>
      </c>
      <c r="J181" s="109"/>
      <c r="K181" s="109"/>
      <c r="L181" s="110" t="s">
        <v>330</v>
      </c>
      <c r="M181" s="104" t="s">
        <v>325</v>
      </c>
      <c r="N181" s="111" t="s">
        <v>376</v>
      </c>
      <c r="O181" s="111" t="s">
        <v>377</v>
      </c>
      <c r="P181" s="111" t="s">
        <v>378</v>
      </c>
      <c r="Q181" s="112"/>
      <c r="R181" s="111" t="s">
        <v>334</v>
      </c>
      <c r="S181" s="113"/>
      <c r="T181" s="113"/>
      <c r="U181" s="113"/>
      <c r="V181" s="111"/>
      <c r="W181" s="111"/>
      <c r="X181" s="113" t="s">
        <v>336</v>
      </c>
      <c r="Y181" s="113" t="s">
        <v>381</v>
      </c>
    </row>
    <row r="182" spans="1:25" ht="26">
      <c r="A182" s="103">
        <v>173</v>
      </c>
      <c r="B182" s="104" t="s">
        <v>382</v>
      </c>
      <c r="C182" s="105" t="s">
        <v>342</v>
      </c>
      <c r="D182" s="106">
        <f t="shared" si="18"/>
        <v>275</v>
      </c>
      <c r="E182" s="107">
        <v>275</v>
      </c>
      <c r="F182" s="108">
        <f t="shared" si="25"/>
        <v>330</v>
      </c>
      <c r="G182" s="109">
        <v>36</v>
      </c>
      <c r="H182" s="108">
        <f t="shared" si="26"/>
        <v>11880</v>
      </c>
      <c r="I182" s="109">
        <v>36</v>
      </c>
      <c r="J182" s="109"/>
      <c r="K182" s="109"/>
      <c r="L182" s="110" t="s">
        <v>330</v>
      </c>
      <c r="M182" s="104" t="s">
        <v>325</v>
      </c>
      <c r="N182" s="111" t="s">
        <v>383</v>
      </c>
      <c r="O182" s="111" t="s">
        <v>384</v>
      </c>
      <c r="P182" s="111" t="s">
        <v>385</v>
      </c>
      <c r="Q182" s="112"/>
      <c r="R182" s="111" t="s">
        <v>334</v>
      </c>
      <c r="S182" s="113"/>
      <c r="T182" s="113"/>
      <c r="U182" s="113"/>
      <c r="V182" s="111"/>
      <c r="W182" s="111"/>
      <c r="X182" s="113" t="s">
        <v>336</v>
      </c>
      <c r="Y182" s="113" t="s">
        <v>387</v>
      </c>
    </row>
    <row r="183" spans="1:25" ht="26">
      <c r="A183" s="103">
        <v>174</v>
      </c>
      <c r="B183" s="104" t="s">
        <v>401</v>
      </c>
      <c r="C183" s="105" t="s">
        <v>342</v>
      </c>
      <c r="D183" s="106">
        <f t="shared" si="18"/>
        <v>700</v>
      </c>
      <c r="E183" s="107">
        <v>700</v>
      </c>
      <c r="F183" s="108">
        <f t="shared" si="25"/>
        <v>840</v>
      </c>
      <c r="G183" s="109">
        <v>36</v>
      </c>
      <c r="H183" s="108">
        <f t="shared" si="26"/>
        <v>30240</v>
      </c>
      <c r="I183" s="109">
        <v>36</v>
      </c>
      <c r="J183" s="109"/>
      <c r="K183" s="109"/>
      <c r="L183" s="110" t="s">
        <v>330</v>
      </c>
      <c r="M183" s="104" t="s">
        <v>325</v>
      </c>
      <c r="N183" s="111" t="s">
        <v>402</v>
      </c>
      <c r="O183" s="111" t="s">
        <v>403</v>
      </c>
      <c r="P183" s="111" t="s">
        <v>404</v>
      </c>
      <c r="Q183" s="112"/>
      <c r="R183" s="111" t="s">
        <v>334</v>
      </c>
      <c r="S183" s="113"/>
      <c r="T183" s="113"/>
      <c r="U183" s="113"/>
      <c r="V183" s="111"/>
      <c r="W183" s="111"/>
      <c r="X183" s="113" t="s">
        <v>336</v>
      </c>
      <c r="Y183" s="113" t="s">
        <v>405</v>
      </c>
    </row>
    <row r="184" spans="1:25" ht="39">
      <c r="A184" s="103">
        <v>175</v>
      </c>
      <c r="B184" s="104" t="s">
        <v>663</v>
      </c>
      <c r="C184" s="105" t="s">
        <v>342</v>
      </c>
      <c r="D184" s="106">
        <f t="shared" si="18"/>
        <v>725</v>
      </c>
      <c r="E184" s="107">
        <v>725</v>
      </c>
      <c r="F184" s="108">
        <f t="shared" si="25"/>
        <v>870</v>
      </c>
      <c r="G184" s="109">
        <v>12</v>
      </c>
      <c r="H184" s="108">
        <f t="shared" si="26"/>
        <v>10440</v>
      </c>
      <c r="I184" s="109"/>
      <c r="J184" s="109">
        <v>12</v>
      </c>
      <c r="K184" s="109"/>
      <c r="L184" s="110" t="s">
        <v>330</v>
      </c>
      <c r="M184" s="104" t="s">
        <v>325</v>
      </c>
      <c r="N184" s="111"/>
      <c r="O184" s="111"/>
      <c r="P184" s="111"/>
      <c r="Q184" s="112"/>
      <c r="R184" s="111" t="s">
        <v>334</v>
      </c>
      <c r="S184" s="113"/>
      <c r="T184" s="113"/>
      <c r="U184" s="113"/>
      <c r="V184" s="111"/>
      <c r="W184" s="111"/>
      <c r="X184" s="113"/>
      <c r="Y184" s="113"/>
    </row>
    <row r="185" spans="1:25" ht="21.75" customHeight="1">
      <c r="A185" s="102">
        <v>176</v>
      </c>
      <c r="B185" s="102" t="s">
        <v>215</v>
      </c>
      <c r="C185" s="91"/>
      <c r="D185" s="106">
        <f t="shared" si="18"/>
        <v>0</v>
      </c>
      <c r="E185" s="101"/>
      <c r="F185" s="101"/>
      <c r="G185" s="101"/>
      <c r="H185" s="101"/>
      <c r="I185" s="101"/>
      <c r="J185" s="101"/>
      <c r="K185" s="101"/>
      <c r="L185" s="110" t="s">
        <v>330</v>
      </c>
      <c r="M185" s="94" t="s">
        <v>325</v>
      </c>
      <c r="N185" s="96"/>
      <c r="O185" s="96"/>
      <c r="P185" s="96"/>
      <c r="Q185" s="97"/>
      <c r="R185" s="96"/>
      <c r="S185" s="99"/>
      <c r="T185" s="99"/>
      <c r="U185" s="99"/>
      <c r="V185" s="99"/>
      <c r="W185" s="99"/>
      <c r="X185" s="99"/>
      <c r="Y185" s="99"/>
    </row>
    <row r="186" spans="1:25" ht="26">
      <c r="A186" s="103">
        <v>177</v>
      </c>
      <c r="B186" s="104" t="s">
        <v>360</v>
      </c>
      <c r="C186" s="105" t="s">
        <v>342</v>
      </c>
      <c r="D186" s="106">
        <f t="shared" si="18"/>
        <v>500</v>
      </c>
      <c r="E186" s="107">
        <v>500</v>
      </c>
      <c r="F186" s="108">
        <f>E186*1.2</f>
        <v>600</v>
      </c>
      <c r="G186" s="109">
        <v>348</v>
      </c>
      <c r="H186" s="108">
        <f>F186*G186</f>
        <v>208800</v>
      </c>
      <c r="I186" s="109">
        <v>348</v>
      </c>
      <c r="J186" s="109"/>
      <c r="K186" s="109"/>
      <c r="L186" s="110" t="s">
        <v>330</v>
      </c>
      <c r="M186" s="104" t="s">
        <v>325</v>
      </c>
      <c r="N186" s="111" t="s">
        <v>361</v>
      </c>
      <c r="O186" s="111" t="s">
        <v>362</v>
      </c>
      <c r="P186" s="111" t="s">
        <v>363</v>
      </c>
      <c r="Q186" s="112"/>
      <c r="R186" s="111" t="s">
        <v>334</v>
      </c>
      <c r="S186" s="113"/>
      <c r="T186" s="113"/>
      <c r="U186" s="113"/>
      <c r="V186" s="111"/>
      <c r="W186" s="111"/>
      <c r="X186" s="113" t="s">
        <v>336</v>
      </c>
      <c r="Y186" s="113" t="s">
        <v>367</v>
      </c>
    </row>
    <row r="187" spans="1:25" ht="26">
      <c r="A187" s="103">
        <v>178</v>
      </c>
      <c r="B187" s="104" t="s">
        <v>368</v>
      </c>
      <c r="C187" s="105" t="s">
        <v>342</v>
      </c>
      <c r="D187" s="106">
        <f t="shared" si="18"/>
        <v>175</v>
      </c>
      <c r="E187" s="107">
        <v>175</v>
      </c>
      <c r="F187" s="108">
        <f>E187*1.2</f>
        <v>210</v>
      </c>
      <c r="G187" s="109">
        <v>174</v>
      </c>
      <c r="H187" s="108">
        <f>F187*G187</f>
        <v>36540</v>
      </c>
      <c r="I187" s="109">
        <v>174</v>
      </c>
      <c r="J187" s="109"/>
      <c r="K187" s="109"/>
      <c r="L187" s="110" t="s">
        <v>330</v>
      </c>
      <c r="M187" s="104" t="s">
        <v>325</v>
      </c>
      <c r="N187" s="111" t="s">
        <v>369</v>
      </c>
      <c r="O187" s="111" t="s">
        <v>370</v>
      </c>
      <c r="P187" s="111" t="s">
        <v>371</v>
      </c>
      <c r="Q187" s="112"/>
      <c r="R187" s="111" t="s">
        <v>334</v>
      </c>
      <c r="S187" s="113"/>
      <c r="T187" s="113"/>
      <c r="U187" s="113"/>
      <c r="V187" s="111"/>
      <c r="W187" s="111"/>
      <c r="X187" s="113" t="s">
        <v>336</v>
      </c>
      <c r="Y187" s="113" t="s">
        <v>374</v>
      </c>
    </row>
    <row r="188" spans="1:25" ht="26">
      <c r="A188" s="103">
        <v>179</v>
      </c>
      <c r="B188" s="104" t="s">
        <v>375</v>
      </c>
      <c r="C188" s="105" t="s">
        <v>342</v>
      </c>
      <c r="D188" s="106">
        <f t="shared" si="18"/>
        <v>1166</v>
      </c>
      <c r="E188" s="107">
        <v>1166</v>
      </c>
      <c r="F188" s="108">
        <f>E188*1.2</f>
        <v>1399.2</v>
      </c>
      <c r="G188" s="109">
        <v>348</v>
      </c>
      <c r="H188" s="108">
        <f>F188*G188</f>
        <v>486921.60000000003</v>
      </c>
      <c r="I188" s="109">
        <v>348</v>
      </c>
      <c r="J188" s="109"/>
      <c r="K188" s="109"/>
      <c r="L188" s="110" t="s">
        <v>330</v>
      </c>
      <c r="M188" s="104" t="s">
        <v>325</v>
      </c>
      <c r="N188" s="111" t="s">
        <v>376</v>
      </c>
      <c r="O188" s="111" t="s">
        <v>377</v>
      </c>
      <c r="P188" s="111" t="s">
        <v>378</v>
      </c>
      <c r="Q188" s="112"/>
      <c r="R188" s="111" t="s">
        <v>334</v>
      </c>
      <c r="S188" s="113"/>
      <c r="T188" s="113"/>
      <c r="U188" s="113"/>
      <c r="V188" s="111"/>
      <c r="W188" s="111"/>
      <c r="X188" s="113" t="s">
        <v>336</v>
      </c>
      <c r="Y188" s="113" t="s">
        <v>381</v>
      </c>
    </row>
    <row r="189" spans="1:25" ht="26">
      <c r="A189" s="103">
        <v>180</v>
      </c>
      <c r="B189" s="104" t="s">
        <v>382</v>
      </c>
      <c r="C189" s="105" t="s">
        <v>342</v>
      </c>
      <c r="D189" s="106">
        <f t="shared" si="18"/>
        <v>275</v>
      </c>
      <c r="E189" s="107">
        <v>275</v>
      </c>
      <c r="F189" s="108">
        <f>E189*1.2</f>
        <v>330</v>
      </c>
      <c r="G189" s="109">
        <v>174</v>
      </c>
      <c r="H189" s="108">
        <f>F189*G189</f>
        <v>57420</v>
      </c>
      <c r="I189" s="109">
        <v>174</v>
      </c>
      <c r="J189" s="109"/>
      <c r="K189" s="109"/>
      <c r="L189" s="110" t="s">
        <v>330</v>
      </c>
      <c r="M189" s="104" t="s">
        <v>325</v>
      </c>
      <c r="N189" s="111" t="s">
        <v>383</v>
      </c>
      <c r="O189" s="111" t="s">
        <v>384</v>
      </c>
      <c r="P189" s="111" t="s">
        <v>385</v>
      </c>
      <c r="Q189" s="112"/>
      <c r="R189" s="111" t="s">
        <v>334</v>
      </c>
      <c r="S189" s="113"/>
      <c r="T189" s="113"/>
      <c r="U189" s="113"/>
      <c r="V189" s="111"/>
      <c r="W189" s="111"/>
      <c r="X189" s="113" t="s">
        <v>336</v>
      </c>
      <c r="Y189" s="113" t="s">
        <v>387</v>
      </c>
    </row>
    <row r="190" spans="1:25" ht="26">
      <c r="A190" s="103">
        <v>181</v>
      </c>
      <c r="B190" s="104" t="s">
        <v>401</v>
      </c>
      <c r="C190" s="105" t="s">
        <v>342</v>
      </c>
      <c r="D190" s="106">
        <f t="shared" si="18"/>
        <v>700</v>
      </c>
      <c r="E190" s="107">
        <v>700</v>
      </c>
      <c r="F190" s="108">
        <f>E190*1.2</f>
        <v>840</v>
      </c>
      <c r="G190" s="109">
        <v>174</v>
      </c>
      <c r="H190" s="108">
        <f>F190*G190</f>
        <v>146160</v>
      </c>
      <c r="I190" s="109">
        <v>174</v>
      </c>
      <c r="J190" s="109"/>
      <c r="K190" s="109"/>
      <c r="L190" s="110" t="s">
        <v>330</v>
      </c>
      <c r="M190" s="104" t="s">
        <v>325</v>
      </c>
      <c r="N190" s="111" t="s">
        <v>402</v>
      </c>
      <c r="O190" s="111" t="s">
        <v>403</v>
      </c>
      <c r="P190" s="111" t="s">
        <v>404</v>
      </c>
      <c r="Q190" s="112"/>
      <c r="R190" s="111" t="s">
        <v>334</v>
      </c>
      <c r="S190" s="113"/>
      <c r="T190" s="113"/>
      <c r="U190" s="113"/>
      <c r="V190" s="111"/>
      <c r="W190" s="111"/>
      <c r="X190" s="113" t="s">
        <v>336</v>
      </c>
      <c r="Y190" s="113" t="s">
        <v>405</v>
      </c>
    </row>
    <row r="191" spans="1:25" ht="21.75" customHeight="1">
      <c r="A191" s="102">
        <v>182</v>
      </c>
      <c r="B191" s="102" t="s">
        <v>217</v>
      </c>
      <c r="C191" s="91"/>
      <c r="D191" s="106">
        <f t="shared" si="18"/>
        <v>0</v>
      </c>
      <c r="E191" s="101"/>
      <c r="F191" s="101"/>
      <c r="G191" s="101"/>
      <c r="H191" s="101"/>
      <c r="I191" s="101"/>
      <c r="J191" s="101"/>
      <c r="K191" s="101"/>
      <c r="L191" s="110" t="s">
        <v>330</v>
      </c>
      <c r="M191" s="94" t="s">
        <v>325</v>
      </c>
      <c r="N191" s="96"/>
      <c r="O191" s="96"/>
      <c r="P191" s="96"/>
      <c r="Q191" s="97"/>
      <c r="R191" s="96"/>
      <c r="S191" s="99"/>
      <c r="T191" s="99"/>
      <c r="U191" s="99"/>
      <c r="V191" s="99"/>
      <c r="W191" s="99"/>
      <c r="X191" s="99"/>
      <c r="Y191" s="99"/>
    </row>
    <row r="192" spans="1:25" ht="26">
      <c r="A192" s="103">
        <v>183</v>
      </c>
      <c r="B192" s="104" t="s">
        <v>664</v>
      </c>
      <c r="C192" s="105" t="s">
        <v>342</v>
      </c>
      <c r="D192" s="106">
        <f t="shared" si="18"/>
        <v>659</v>
      </c>
      <c r="E192" s="107">
        <v>659</v>
      </c>
      <c r="F192" s="108">
        <f t="shared" ref="F192:F202" si="27">E192*1.2</f>
        <v>790.8</v>
      </c>
      <c r="G192" s="109">
        <v>4</v>
      </c>
      <c r="H192" s="108">
        <f t="shared" ref="H192:H202" si="28">F192*G192</f>
        <v>3163.2</v>
      </c>
      <c r="I192" s="109">
        <v>4</v>
      </c>
      <c r="J192" s="109"/>
      <c r="K192" s="109"/>
      <c r="L192" s="110" t="s">
        <v>330</v>
      </c>
      <c r="M192" s="104" t="s">
        <v>325</v>
      </c>
      <c r="N192" s="111" t="s">
        <v>665</v>
      </c>
      <c r="O192" s="111" t="s">
        <v>666</v>
      </c>
      <c r="P192" s="111" t="s">
        <v>667</v>
      </c>
      <c r="Q192" s="112">
        <v>4</v>
      </c>
      <c r="R192" s="111" t="s">
        <v>481</v>
      </c>
      <c r="S192" s="113"/>
      <c r="T192" s="113"/>
      <c r="U192" s="113"/>
      <c r="V192" s="111"/>
      <c r="W192" s="111"/>
      <c r="X192" s="113" t="s">
        <v>336</v>
      </c>
      <c r="Y192" s="113" t="s">
        <v>668</v>
      </c>
    </row>
    <row r="193" spans="1:25" ht="26">
      <c r="A193" s="103">
        <v>184</v>
      </c>
      <c r="B193" s="104" t="s">
        <v>669</v>
      </c>
      <c r="C193" s="105" t="s">
        <v>342</v>
      </c>
      <c r="D193" s="106">
        <f t="shared" si="18"/>
        <v>975</v>
      </c>
      <c r="E193" s="107">
        <v>975</v>
      </c>
      <c r="F193" s="108">
        <f t="shared" si="27"/>
        <v>1170</v>
      </c>
      <c r="G193" s="109">
        <v>4</v>
      </c>
      <c r="H193" s="108">
        <f t="shared" si="28"/>
        <v>4680</v>
      </c>
      <c r="I193" s="109">
        <v>4</v>
      </c>
      <c r="J193" s="109"/>
      <c r="K193" s="109"/>
      <c r="L193" s="110" t="s">
        <v>330</v>
      </c>
      <c r="M193" s="104" t="s">
        <v>325</v>
      </c>
      <c r="N193" s="111" t="s">
        <v>670</v>
      </c>
      <c r="O193" s="111" t="s">
        <v>671</v>
      </c>
      <c r="P193" s="111" t="s">
        <v>672</v>
      </c>
      <c r="Q193" s="112">
        <v>4</v>
      </c>
      <c r="R193" s="111" t="s">
        <v>481</v>
      </c>
      <c r="S193" s="113"/>
      <c r="T193" s="113"/>
      <c r="U193" s="113"/>
      <c r="V193" s="111"/>
      <c r="W193" s="111"/>
      <c r="X193" s="113" t="s">
        <v>336</v>
      </c>
      <c r="Y193" s="113" t="s">
        <v>673</v>
      </c>
    </row>
    <row r="194" spans="1:25" ht="26">
      <c r="A194" s="103">
        <v>185</v>
      </c>
      <c r="B194" s="104" t="s">
        <v>674</v>
      </c>
      <c r="C194" s="105" t="s">
        <v>342</v>
      </c>
      <c r="D194" s="106">
        <f t="shared" si="18"/>
        <v>667</v>
      </c>
      <c r="E194" s="107">
        <v>667</v>
      </c>
      <c r="F194" s="108">
        <f t="shared" si="27"/>
        <v>800.4</v>
      </c>
      <c r="G194" s="109">
        <v>72</v>
      </c>
      <c r="H194" s="108">
        <f t="shared" si="28"/>
        <v>57628.799999999996</v>
      </c>
      <c r="I194" s="109">
        <v>72</v>
      </c>
      <c r="J194" s="109"/>
      <c r="K194" s="109"/>
      <c r="L194" s="110" t="s">
        <v>330</v>
      </c>
      <c r="M194" s="104" t="s">
        <v>325</v>
      </c>
      <c r="N194" s="111" t="s">
        <v>675</v>
      </c>
      <c r="O194" s="111" t="s">
        <v>676</v>
      </c>
      <c r="P194" s="111" t="s">
        <v>677</v>
      </c>
      <c r="Q194" s="112">
        <v>72</v>
      </c>
      <c r="R194" s="111" t="s">
        <v>334</v>
      </c>
      <c r="S194" s="113"/>
      <c r="T194" s="113"/>
      <c r="U194" s="113"/>
      <c r="V194" s="111"/>
      <c r="W194" s="111"/>
      <c r="X194" s="113" t="s">
        <v>336</v>
      </c>
      <c r="Y194" s="113" t="s">
        <v>678</v>
      </c>
    </row>
    <row r="195" spans="1:25" ht="26">
      <c r="A195" s="103">
        <v>186</v>
      </c>
      <c r="B195" s="104" t="s">
        <v>679</v>
      </c>
      <c r="C195" s="105" t="s">
        <v>342</v>
      </c>
      <c r="D195" s="106">
        <f t="shared" si="18"/>
        <v>117</v>
      </c>
      <c r="E195" s="107">
        <v>117</v>
      </c>
      <c r="F195" s="108">
        <f t="shared" si="27"/>
        <v>140.4</v>
      </c>
      <c r="G195" s="109">
        <v>72</v>
      </c>
      <c r="H195" s="108">
        <f t="shared" si="28"/>
        <v>10108.800000000001</v>
      </c>
      <c r="I195" s="109">
        <v>72</v>
      </c>
      <c r="J195" s="109"/>
      <c r="K195" s="109"/>
      <c r="L195" s="110" t="s">
        <v>330</v>
      </c>
      <c r="M195" s="104" t="s">
        <v>325</v>
      </c>
      <c r="N195" s="111" t="s">
        <v>680</v>
      </c>
      <c r="O195" s="111" t="s">
        <v>681</v>
      </c>
      <c r="P195" s="111" t="s">
        <v>682</v>
      </c>
      <c r="Q195" s="112">
        <v>72</v>
      </c>
      <c r="R195" s="111" t="s">
        <v>481</v>
      </c>
      <c r="S195" s="113"/>
      <c r="T195" s="113"/>
      <c r="U195" s="113"/>
      <c r="V195" s="111"/>
      <c r="W195" s="111"/>
      <c r="X195" s="113" t="s">
        <v>336</v>
      </c>
      <c r="Y195" s="113" t="s">
        <v>683</v>
      </c>
    </row>
    <row r="196" spans="1:25" ht="26">
      <c r="A196" s="103">
        <v>187</v>
      </c>
      <c r="B196" s="104" t="s">
        <v>684</v>
      </c>
      <c r="C196" s="105" t="s">
        <v>342</v>
      </c>
      <c r="D196" s="106">
        <f t="shared" si="18"/>
        <v>345</v>
      </c>
      <c r="E196" s="107">
        <v>345</v>
      </c>
      <c r="F196" s="108">
        <f t="shared" si="27"/>
        <v>414</v>
      </c>
      <c r="G196" s="109">
        <v>20</v>
      </c>
      <c r="H196" s="108">
        <f t="shared" si="28"/>
        <v>8280</v>
      </c>
      <c r="I196" s="109"/>
      <c r="J196" s="109">
        <v>20</v>
      </c>
      <c r="K196" s="109"/>
      <c r="L196" s="110" t="s">
        <v>330</v>
      </c>
      <c r="M196" s="104" t="s">
        <v>325</v>
      </c>
      <c r="N196" s="111"/>
      <c r="O196" s="111"/>
      <c r="P196" s="111"/>
      <c r="Q196" s="112"/>
      <c r="R196" s="111" t="s">
        <v>481</v>
      </c>
      <c r="S196" s="113"/>
      <c r="T196" s="113"/>
      <c r="U196" s="113"/>
      <c r="V196" s="111"/>
      <c r="W196" s="111"/>
      <c r="X196" s="113"/>
      <c r="Y196" s="113"/>
    </row>
    <row r="197" spans="1:25" ht="65">
      <c r="A197" s="103">
        <v>188</v>
      </c>
      <c r="B197" s="104" t="s">
        <v>685</v>
      </c>
      <c r="C197" s="105" t="s">
        <v>498</v>
      </c>
      <c r="D197" s="106">
        <f t="shared" si="18"/>
        <v>9200</v>
      </c>
      <c r="E197" s="107">
        <v>9200</v>
      </c>
      <c r="F197" s="108">
        <f t="shared" si="27"/>
        <v>11040</v>
      </c>
      <c r="G197" s="109">
        <v>754.8</v>
      </c>
      <c r="H197" s="108">
        <f t="shared" si="28"/>
        <v>8332991.9999999991</v>
      </c>
      <c r="I197" s="109">
        <v>754.8</v>
      </c>
      <c r="J197" s="109"/>
      <c r="K197" s="109"/>
      <c r="L197" s="110" t="s">
        <v>330</v>
      </c>
      <c r="M197" s="104" t="s">
        <v>325</v>
      </c>
      <c r="N197" s="111" t="s">
        <v>686</v>
      </c>
      <c r="O197" s="111" t="s">
        <v>687</v>
      </c>
      <c r="P197" s="111" t="s">
        <v>688</v>
      </c>
      <c r="Q197" s="112">
        <v>755</v>
      </c>
      <c r="R197" s="111" t="s">
        <v>660</v>
      </c>
      <c r="S197" s="113"/>
      <c r="T197" s="113"/>
      <c r="U197" s="113"/>
      <c r="V197" s="111"/>
      <c r="W197" s="111"/>
      <c r="X197" s="113" t="s">
        <v>336</v>
      </c>
      <c r="Y197" s="113" t="s">
        <v>689</v>
      </c>
    </row>
    <row r="198" spans="1:25" ht="39">
      <c r="A198" s="103">
        <v>189</v>
      </c>
      <c r="B198" s="104" t="s">
        <v>690</v>
      </c>
      <c r="C198" s="105" t="s">
        <v>342</v>
      </c>
      <c r="D198" s="106">
        <f t="shared" si="18"/>
        <v>26400</v>
      </c>
      <c r="E198" s="107">
        <v>26400</v>
      </c>
      <c r="F198" s="108">
        <f t="shared" si="27"/>
        <v>31680</v>
      </c>
      <c r="G198" s="109">
        <v>8</v>
      </c>
      <c r="H198" s="108">
        <f t="shared" si="28"/>
        <v>253440</v>
      </c>
      <c r="I198" s="109"/>
      <c r="J198" s="109">
        <v>8</v>
      </c>
      <c r="K198" s="109"/>
      <c r="L198" s="110" t="s">
        <v>330</v>
      </c>
      <c r="M198" s="104" t="s">
        <v>325</v>
      </c>
      <c r="N198" s="111"/>
      <c r="O198" s="111"/>
      <c r="P198" s="111"/>
      <c r="Q198" s="112"/>
      <c r="R198" s="111" t="s">
        <v>660</v>
      </c>
      <c r="S198" s="113"/>
      <c r="T198" s="113"/>
      <c r="U198" s="113"/>
      <c r="V198" s="111"/>
      <c r="W198" s="111"/>
      <c r="X198" s="113"/>
      <c r="Y198" s="113"/>
    </row>
    <row r="199" spans="1:25" ht="39">
      <c r="A199" s="103">
        <v>190</v>
      </c>
      <c r="B199" s="104" t="s">
        <v>691</v>
      </c>
      <c r="C199" s="105" t="s">
        <v>342</v>
      </c>
      <c r="D199" s="106">
        <f t="shared" si="18"/>
        <v>20867</v>
      </c>
      <c r="E199" s="107">
        <v>20867</v>
      </c>
      <c r="F199" s="108">
        <f t="shared" si="27"/>
        <v>25040.399999999998</v>
      </c>
      <c r="G199" s="109">
        <v>8</v>
      </c>
      <c r="H199" s="108">
        <f t="shared" si="28"/>
        <v>200323.19999999998</v>
      </c>
      <c r="I199" s="109"/>
      <c r="J199" s="109">
        <v>8</v>
      </c>
      <c r="K199" s="109"/>
      <c r="L199" s="110" t="s">
        <v>330</v>
      </c>
      <c r="M199" s="104" t="s">
        <v>325</v>
      </c>
      <c r="N199" s="111"/>
      <c r="O199" s="111"/>
      <c r="P199" s="111"/>
      <c r="Q199" s="112"/>
      <c r="R199" s="111" t="s">
        <v>660</v>
      </c>
      <c r="S199" s="113"/>
      <c r="T199" s="113"/>
      <c r="U199" s="113"/>
      <c r="V199" s="111"/>
      <c r="W199" s="111"/>
      <c r="X199" s="113"/>
      <c r="Y199" s="113"/>
    </row>
    <row r="200" spans="1:25" ht="65">
      <c r="A200" s="103">
        <v>191</v>
      </c>
      <c r="B200" s="104" t="s">
        <v>692</v>
      </c>
      <c r="C200" s="105" t="s">
        <v>498</v>
      </c>
      <c r="D200" s="106">
        <f t="shared" si="18"/>
        <v>1750</v>
      </c>
      <c r="E200" s="107">
        <v>1750</v>
      </c>
      <c r="F200" s="108">
        <f t="shared" si="27"/>
        <v>2100</v>
      </c>
      <c r="G200" s="109">
        <v>453</v>
      </c>
      <c r="H200" s="108">
        <f t="shared" si="28"/>
        <v>951300</v>
      </c>
      <c r="I200" s="109">
        <v>453</v>
      </c>
      <c r="J200" s="109"/>
      <c r="K200" s="109"/>
      <c r="L200" s="110" t="s">
        <v>330</v>
      </c>
      <c r="M200" s="104" t="s">
        <v>325</v>
      </c>
      <c r="N200" s="111" t="s">
        <v>693</v>
      </c>
      <c r="O200" s="111" t="s">
        <v>694</v>
      </c>
      <c r="P200" s="111" t="s">
        <v>695</v>
      </c>
      <c r="Q200" s="112">
        <v>453</v>
      </c>
      <c r="R200" s="111" t="s">
        <v>660</v>
      </c>
      <c r="S200" s="113"/>
      <c r="T200" s="113"/>
      <c r="U200" s="113"/>
      <c r="V200" s="111"/>
      <c r="W200" s="111"/>
      <c r="X200" s="113" t="s">
        <v>336</v>
      </c>
      <c r="Y200" s="113" t="s">
        <v>696</v>
      </c>
    </row>
    <row r="201" spans="1:25" ht="52">
      <c r="A201" s="103">
        <v>192</v>
      </c>
      <c r="B201" s="104" t="s">
        <v>697</v>
      </c>
      <c r="C201" s="105" t="s">
        <v>342</v>
      </c>
      <c r="D201" s="106">
        <f t="shared" si="18"/>
        <v>1400</v>
      </c>
      <c r="E201" s="107">
        <v>1400</v>
      </c>
      <c r="F201" s="108">
        <f t="shared" si="27"/>
        <v>1680</v>
      </c>
      <c r="G201" s="109">
        <v>56</v>
      </c>
      <c r="H201" s="108">
        <f t="shared" si="28"/>
        <v>94080</v>
      </c>
      <c r="I201" s="109"/>
      <c r="J201" s="109">
        <v>56</v>
      </c>
      <c r="K201" s="109"/>
      <c r="L201" s="110" t="s">
        <v>330</v>
      </c>
      <c r="M201" s="104" t="s">
        <v>325</v>
      </c>
      <c r="N201" s="111"/>
      <c r="O201" s="111"/>
      <c r="P201" s="111"/>
      <c r="Q201" s="112"/>
      <c r="R201" s="111" t="s">
        <v>660</v>
      </c>
      <c r="S201" s="113"/>
      <c r="T201" s="113"/>
      <c r="U201" s="113"/>
      <c r="V201" s="111"/>
      <c r="W201" s="111"/>
      <c r="X201" s="113"/>
      <c r="Y201" s="113"/>
    </row>
    <row r="202" spans="1:25" ht="52">
      <c r="A202" s="103">
        <v>193</v>
      </c>
      <c r="B202" s="104" t="s">
        <v>698</v>
      </c>
      <c r="C202" s="105" t="s">
        <v>342</v>
      </c>
      <c r="D202" s="106">
        <f t="shared" si="18"/>
        <v>800</v>
      </c>
      <c r="E202" s="107">
        <v>800</v>
      </c>
      <c r="F202" s="108">
        <f t="shared" si="27"/>
        <v>960</v>
      </c>
      <c r="G202" s="109">
        <v>12</v>
      </c>
      <c r="H202" s="108">
        <f t="shared" si="28"/>
        <v>11520</v>
      </c>
      <c r="I202" s="109"/>
      <c r="J202" s="109">
        <v>12</v>
      </c>
      <c r="K202" s="109"/>
      <c r="L202" s="110" t="s">
        <v>330</v>
      </c>
      <c r="M202" s="104" t="s">
        <v>325</v>
      </c>
      <c r="N202" s="111"/>
      <c r="O202" s="111"/>
      <c r="P202" s="111"/>
      <c r="Q202" s="112"/>
      <c r="R202" s="111" t="s">
        <v>660</v>
      </c>
      <c r="S202" s="113"/>
      <c r="T202" s="113"/>
      <c r="U202" s="113"/>
      <c r="V202" s="111"/>
      <c r="W202" s="111"/>
      <c r="X202" s="113"/>
      <c r="Y202" s="113"/>
    </row>
    <row r="203" spans="1:25" ht="21.75" customHeight="1">
      <c r="A203" s="102">
        <v>194</v>
      </c>
      <c r="B203" s="102" t="s">
        <v>222</v>
      </c>
      <c r="C203" s="91"/>
      <c r="D203" s="106">
        <f t="shared" si="18"/>
        <v>0</v>
      </c>
      <c r="E203" s="101"/>
      <c r="F203" s="101"/>
      <c r="G203" s="101"/>
      <c r="H203" s="101"/>
      <c r="I203" s="101"/>
      <c r="J203" s="101"/>
      <c r="K203" s="101"/>
      <c r="L203" s="110" t="s">
        <v>330</v>
      </c>
      <c r="M203" s="94" t="s">
        <v>325</v>
      </c>
      <c r="N203" s="96"/>
      <c r="O203" s="96"/>
      <c r="P203" s="96"/>
      <c r="Q203" s="97"/>
      <c r="R203" s="96"/>
      <c r="S203" s="99"/>
      <c r="T203" s="99"/>
      <c r="U203" s="99"/>
      <c r="V203" s="99"/>
      <c r="W203" s="99"/>
      <c r="X203" s="99"/>
      <c r="Y203" s="99"/>
    </row>
    <row r="204" spans="1:25" ht="39">
      <c r="A204" s="103">
        <v>195</v>
      </c>
      <c r="B204" s="104" t="s">
        <v>699</v>
      </c>
      <c r="C204" s="105" t="s">
        <v>498</v>
      </c>
      <c r="D204" s="106">
        <f t="shared" si="18"/>
        <v>295</v>
      </c>
      <c r="E204" s="107">
        <v>295</v>
      </c>
      <c r="F204" s="108">
        <f t="shared" ref="F204:F210" si="29">E204*1.2</f>
        <v>354</v>
      </c>
      <c r="G204" s="109">
        <v>16</v>
      </c>
      <c r="H204" s="108">
        <f t="shared" ref="H204:H210" si="30">F204*G204</f>
        <v>5664</v>
      </c>
      <c r="I204" s="109"/>
      <c r="J204" s="109">
        <v>16</v>
      </c>
      <c r="K204" s="109"/>
      <c r="L204" s="110" t="s">
        <v>330</v>
      </c>
      <c r="M204" s="104" t="s">
        <v>325</v>
      </c>
      <c r="N204" s="111"/>
      <c r="O204" s="111"/>
      <c r="P204" s="111"/>
      <c r="Q204" s="112"/>
      <c r="R204" s="111" t="s">
        <v>660</v>
      </c>
      <c r="S204" s="113"/>
      <c r="T204" s="113"/>
      <c r="U204" s="113"/>
      <c r="V204" s="111"/>
      <c r="W204" s="111"/>
      <c r="X204" s="113"/>
      <c r="Y204" s="113"/>
    </row>
    <row r="205" spans="1:25" ht="26">
      <c r="A205" s="103">
        <v>196</v>
      </c>
      <c r="B205" s="104" t="s">
        <v>700</v>
      </c>
      <c r="C205" s="105" t="s">
        <v>342</v>
      </c>
      <c r="D205" s="106">
        <f t="shared" si="18"/>
        <v>120</v>
      </c>
      <c r="E205" s="107">
        <v>120</v>
      </c>
      <c r="F205" s="108">
        <f t="shared" si="29"/>
        <v>144</v>
      </c>
      <c r="G205" s="109">
        <v>32</v>
      </c>
      <c r="H205" s="108">
        <f t="shared" si="30"/>
        <v>4608</v>
      </c>
      <c r="I205" s="109">
        <v>32</v>
      </c>
      <c r="J205" s="109"/>
      <c r="K205" s="109">
        <v>32</v>
      </c>
      <c r="L205" s="110" t="s">
        <v>330</v>
      </c>
      <c r="M205" s="104" t="s">
        <v>325</v>
      </c>
      <c r="N205" s="111"/>
      <c r="O205" s="111" t="s">
        <v>701</v>
      </c>
      <c r="P205" s="111" t="s">
        <v>702</v>
      </c>
      <c r="Q205" s="112">
        <v>32</v>
      </c>
      <c r="R205" s="111" t="s">
        <v>334</v>
      </c>
      <c r="S205" s="113"/>
      <c r="T205" s="113" t="s">
        <v>365</v>
      </c>
      <c r="U205" s="113" t="s">
        <v>703</v>
      </c>
      <c r="V205" s="111"/>
      <c r="W205" s="111"/>
      <c r="X205" s="113"/>
      <c r="Y205" s="113"/>
    </row>
    <row r="206" spans="1:25" ht="26">
      <c r="A206" s="103">
        <v>197</v>
      </c>
      <c r="B206" s="104" t="s">
        <v>704</v>
      </c>
      <c r="C206" s="105" t="s">
        <v>705</v>
      </c>
      <c r="D206" s="106">
        <f t="shared" si="18"/>
        <v>135250</v>
      </c>
      <c r="E206" s="107">
        <v>135250</v>
      </c>
      <c r="F206" s="108">
        <f t="shared" si="29"/>
        <v>162300</v>
      </c>
      <c r="G206" s="109">
        <v>0.10100000000000001</v>
      </c>
      <c r="H206" s="108">
        <f t="shared" si="30"/>
        <v>16392.3</v>
      </c>
      <c r="I206" s="109">
        <v>0.10100000000000001</v>
      </c>
      <c r="J206" s="109"/>
      <c r="K206" s="109"/>
      <c r="L206" s="110" t="s">
        <v>330</v>
      </c>
      <c r="M206" s="104" t="s">
        <v>325</v>
      </c>
      <c r="N206" s="111" t="s">
        <v>706</v>
      </c>
      <c r="O206" s="111" t="s">
        <v>707</v>
      </c>
      <c r="P206" s="111" t="s">
        <v>708</v>
      </c>
      <c r="Q206" s="112">
        <v>0.10100000000000001</v>
      </c>
      <c r="R206" s="111" t="s">
        <v>597</v>
      </c>
      <c r="S206" s="113"/>
      <c r="T206" s="113"/>
      <c r="U206" s="113"/>
      <c r="V206" s="111"/>
      <c r="W206" s="111"/>
      <c r="X206" s="113" t="s">
        <v>336</v>
      </c>
      <c r="Y206" s="113" t="s">
        <v>709</v>
      </c>
    </row>
    <row r="207" spans="1:25" ht="26">
      <c r="A207" s="103">
        <v>198</v>
      </c>
      <c r="B207" s="104" t="s">
        <v>710</v>
      </c>
      <c r="C207" s="105" t="s">
        <v>705</v>
      </c>
      <c r="D207" s="106">
        <f t="shared" si="18"/>
        <v>190750</v>
      </c>
      <c r="E207" s="107">
        <v>190750</v>
      </c>
      <c r="F207" s="108">
        <f t="shared" si="29"/>
        <v>228900</v>
      </c>
      <c r="G207" s="109">
        <v>6.3E-2</v>
      </c>
      <c r="H207" s="108">
        <f t="shared" si="30"/>
        <v>14420.7</v>
      </c>
      <c r="I207" s="109">
        <v>6.3E-2</v>
      </c>
      <c r="J207" s="109"/>
      <c r="K207" s="109">
        <v>6.3E-2</v>
      </c>
      <c r="L207" s="110" t="s">
        <v>330</v>
      </c>
      <c r="M207" s="104" t="s">
        <v>325</v>
      </c>
      <c r="N207" s="111" t="s">
        <v>711</v>
      </c>
      <c r="O207" s="111" t="s">
        <v>712</v>
      </c>
      <c r="P207" s="111" t="s">
        <v>713</v>
      </c>
      <c r="Q207" s="112">
        <v>0.193</v>
      </c>
      <c r="R207" s="111" t="s">
        <v>597</v>
      </c>
      <c r="S207" s="113" t="s">
        <v>714</v>
      </c>
      <c r="T207" s="113" t="s">
        <v>365</v>
      </c>
      <c r="U207" s="113" t="s">
        <v>715</v>
      </c>
      <c r="V207" s="111"/>
      <c r="W207" s="111"/>
      <c r="X207" s="113" t="s">
        <v>336</v>
      </c>
      <c r="Y207" s="113" t="s">
        <v>716</v>
      </c>
    </row>
    <row r="208" spans="1:25" ht="26">
      <c r="A208" s="103">
        <v>199</v>
      </c>
      <c r="B208" s="104" t="s">
        <v>717</v>
      </c>
      <c r="C208" s="105" t="s">
        <v>358</v>
      </c>
      <c r="D208" s="106">
        <f t="shared" si="18"/>
        <v>1165</v>
      </c>
      <c r="E208" s="107">
        <v>1165</v>
      </c>
      <c r="F208" s="108">
        <f t="shared" si="29"/>
        <v>1398</v>
      </c>
      <c r="G208" s="109">
        <v>0.6</v>
      </c>
      <c r="H208" s="108">
        <f t="shared" si="30"/>
        <v>838.8</v>
      </c>
      <c r="I208" s="109"/>
      <c r="J208" s="109">
        <v>0.6</v>
      </c>
      <c r="K208" s="109"/>
      <c r="L208" s="110" t="s">
        <v>330</v>
      </c>
      <c r="M208" s="104" t="s">
        <v>325</v>
      </c>
      <c r="N208" s="111"/>
      <c r="O208" s="111"/>
      <c r="P208" s="111"/>
      <c r="Q208" s="112"/>
      <c r="R208" s="111" t="s">
        <v>597</v>
      </c>
      <c r="S208" s="113"/>
      <c r="T208" s="113"/>
      <c r="U208" s="113"/>
      <c r="V208" s="111"/>
      <c r="W208" s="111"/>
      <c r="X208" s="113"/>
      <c r="Y208" s="113"/>
    </row>
    <row r="209" spans="1:25" ht="26">
      <c r="A209" s="103">
        <v>200</v>
      </c>
      <c r="B209" s="104" t="s">
        <v>718</v>
      </c>
      <c r="C209" s="105" t="s">
        <v>358</v>
      </c>
      <c r="D209" s="106">
        <f t="shared" ref="D209:D247" si="31">E209</f>
        <v>1165</v>
      </c>
      <c r="E209" s="107">
        <v>1165</v>
      </c>
      <c r="F209" s="108">
        <f t="shared" si="29"/>
        <v>1398</v>
      </c>
      <c r="G209" s="109">
        <v>0.6</v>
      </c>
      <c r="H209" s="108">
        <f t="shared" si="30"/>
        <v>838.8</v>
      </c>
      <c r="I209" s="109"/>
      <c r="J209" s="109">
        <v>0.6</v>
      </c>
      <c r="K209" s="109"/>
      <c r="L209" s="110" t="s">
        <v>330</v>
      </c>
      <c r="M209" s="104" t="s">
        <v>325</v>
      </c>
      <c r="N209" s="111"/>
      <c r="O209" s="111"/>
      <c r="P209" s="111"/>
      <c r="Q209" s="112"/>
      <c r="R209" s="111" t="s">
        <v>597</v>
      </c>
      <c r="S209" s="113"/>
      <c r="T209" s="113"/>
      <c r="U209" s="113"/>
      <c r="V209" s="111"/>
      <c r="W209" s="111"/>
      <c r="X209" s="113"/>
      <c r="Y209" s="113"/>
    </row>
    <row r="210" spans="1:25" ht="26">
      <c r="A210" s="103">
        <v>201</v>
      </c>
      <c r="B210" s="104" t="s">
        <v>719</v>
      </c>
      <c r="C210" s="105" t="s">
        <v>358</v>
      </c>
      <c r="D210" s="106">
        <f t="shared" si="31"/>
        <v>830</v>
      </c>
      <c r="E210" s="107">
        <v>830</v>
      </c>
      <c r="F210" s="108">
        <f t="shared" si="29"/>
        <v>996</v>
      </c>
      <c r="G210" s="109">
        <v>0.5</v>
      </c>
      <c r="H210" s="108">
        <f t="shared" si="30"/>
        <v>498</v>
      </c>
      <c r="I210" s="109"/>
      <c r="J210" s="109">
        <v>0.5</v>
      </c>
      <c r="K210" s="109"/>
      <c r="L210" s="110" t="s">
        <v>330</v>
      </c>
      <c r="M210" s="104" t="s">
        <v>325</v>
      </c>
      <c r="N210" s="111"/>
      <c r="O210" s="111"/>
      <c r="P210" s="111"/>
      <c r="Q210" s="112"/>
      <c r="R210" s="111" t="s">
        <v>597</v>
      </c>
      <c r="S210" s="113"/>
      <c r="T210" s="113"/>
      <c r="U210" s="113"/>
      <c r="V210" s="111"/>
      <c r="W210" s="111"/>
      <c r="X210" s="113"/>
      <c r="Y210" s="113"/>
    </row>
    <row r="211" spans="1:25" ht="21.75" customHeight="1">
      <c r="A211" s="102">
        <v>202</v>
      </c>
      <c r="B211" s="102" t="s">
        <v>720</v>
      </c>
      <c r="C211" s="91"/>
      <c r="D211" s="106">
        <f t="shared" si="31"/>
        <v>0</v>
      </c>
      <c r="E211" s="101"/>
      <c r="F211" s="101"/>
      <c r="G211" s="101"/>
      <c r="H211" s="101"/>
      <c r="I211" s="101"/>
      <c r="J211" s="101"/>
      <c r="K211" s="101"/>
      <c r="L211" s="110" t="s">
        <v>330</v>
      </c>
      <c r="M211" s="94" t="s">
        <v>325</v>
      </c>
      <c r="N211" s="96"/>
      <c r="O211" s="96"/>
      <c r="P211" s="96"/>
      <c r="Q211" s="97"/>
      <c r="R211" s="96"/>
      <c r="S211" s="99"/>
      <c r="T211" s="99"/>
      <c r="U211" s="99"/>
      <c r="V211" s="99"/>
      <c r="W211" s="99"/>
      <c r="X211" s="99"/>
      <c r="Y211" s="99"/>
    </row>
    <row r="212" spans="1:25" ht="26">
      <c r="A212" s="103">
        <v>203</v>
      </c>
      <c r="B212" s="104" t="s">
        <v>721</v>
      </c>
      <c r="C212" s="105" t="s">
        <v>705</v>
      </c>
      <c r="D212" s="106">
        <f t="shared" si="31"/>
        <v>190750</v>
      </c>
      <c r="E212" s="107">
        <v>190750</v>
      </c>
      <c r="F212" s="108">
        <f>E212*1.2</f>
        <v>228900</v>
      </c>
      <c r="G212" s="109">
        <v>0.31</v>
      </c>
      <c r="H212" s="108">
        <f>F212*G212</f>
        <v>70959</v>
      </c>
      <c r="I212" s="109">
        <v>0.31</v>
      </c>
      <c r="J212" s="109"/>
      <c r="K212" s="109">
        <v>0.11700000000000001</v>
      </c>
      <c r="L212" s="110" t="s">
        <v>330</v>
      </c>
      <c r="M212" s="104" t="s">
        <v>325</v>
      </c>
      <c r="N212" s="111" t="s">
        <v>711</v>
      </c>
      <c r="O212" s="111" t="s">
        <v>712</v>
      </c>
      <c r="P212" s="111" t="s">
        <v>713</v>
      </c>
      <c r="Q212" s="112"/>
      <c r="R212" s="111" t="s">
        <v>597</v>
      </c>
      <c r="S212" s="113"/>
      <c r="T212" s="113" t="s">
        <v>365</v>
      </c>
      <c r="U212" s="113" t="s">
        <v>715</v>
      </c>
      <c r="V212" s="111"/>
      <c r="W212" s="111"/>
      <c r="X212" s="113" t="s">
        <v>336</v>
      </c>
      <c r="Y212" s="113" t="s">
        <v>716</v>
      </c>
    </row>
    <row r="213" spans="1:25" ht="36.75" customHeight="1">
      <c r="A213" s="89">
        <v>204</v>
      </c>
      <c r="B213" s="90" t="s">
        <v>112</v>
      </c>
      <c r="C213" s="91"/>
      <c r="D213" s="106">
        <f t="shared" si="31"/>
        <v>0</v>
      </c>
      <c r="E213" s="91"/>
      <c r="F213" s="92"/>
      <c r="G213" s="92"/>
      <c r="H213" s="91"/>
      <c r="I213" s="91"/>
      <c r="J213" s="91"/>
      <c r="K213" s="91"/>
      <c r="L213" s="110" t="s">
        <v>330</v>
      </c>
      <c r="M213" s="94" t="s">
        <v>722</v>
      </c>
      <c r="N213" s="95"/>
      <c r="O213" s="95"/>
      <c r="P213" s="96"/>
      <c r="Q213" s="97"/>
      <c r="R213" s="96"/>
      <c r="S213" s="98"/>
      <c r="T213" s="98"/>
      <c r="U213" s="98"/>
      <c r="V213" s="98"/>
      <c r="W213" s="98"/>
      <c r="X213" s="98"/>
      <c r="Y213" s="99"/>
    </row>
    <row r="214" spans="1:25" ht="39.75" customHeight="1">
      <c r="A214" s="89">
        <v>205</v>
      </c>
      <c r="B214" s="100" t="s">
        <v>723</v>
      </c>
      <c r="C214" s="91"/>
      <c r="D214" s="106">
        <f t="shared" si="31"/>
        <v>0</v>
      </c>
      <c r="E214" s="101"/>
      <c r="F214" s="101"/>
      <c r="G214" s="101"/>
      <c r="H214" s="101"/>
      <c r="I214" s="101"/>
      <c r="J214" s="101"/>
      <c r="K214" s="101"/>
      <c r="L214" s="110" t="s">
        <v>330</v>
      </c>
      <c r="M214" s="94" t="s">
        <v>722</v>
      </c>
      <c r="N214" s="96"/>
      <c r="O214" s="96"/>
      <c r="P214" s="96"/>
      <c r="Q214" s="97"/>
      <c r="R214" s="96"/>
      <c r="S214" s="99"/>
      <c r="T214" s="99"/>
      <c r="U214" s="99"/>
      <c r="V214" s="99"/>
      <c r="W214" s="99"/>
      <c r="X214" s="99"/>
      <c r="Y214" s="99"/>
    </row>
    <row r="215" spans="1:25" ht="21.75" customHeight="1">
      <c r="A215" s="102">
        <v>206</v>
      </c>
      <c r="B215" s="102" t="s">
        <v>724</v>
      </c>
      <c r="C215" s="91"/>
      <c r="D215" s="106">
        <f t="shared" si="31"/>
        <v>0</v>
      </c>
      <c r="E215" s="101"/>
      <c r="F215" s="101"/>
      <c r="G215" s="101"/>
      <c r="H215" s="101"/>
      <c r="I215" s="101"/>
      <c r="J215" s="101"/>
      <c r="K215" s="101"/>
      <c r="L215" s="110" t="s">
        <v>330</v>
      </c>
      <c r="M215" s="94" t="s">
        <v>722</v>
      </c>
      <c r="N215" s="96"/>
      <c r="O215" s="96"/>
      <c r="P215" s="96"/>
      <c r="Q215" s="97"/>
      <c r="R215" s="96"/>
      <c r="S215" s="99"/>
      <c r="T215" s="99"/>
      <c r="U215" s="99"/>
      <c r="V215" s="99"/>
      <c r="W215" s="99"/>
      <c r="X215" s="99"/>
      <c r="Y215" s="99"/>
    </row>
    <row r="216" spans="1:25" ht="26">
      <c r="A216" s="103">
        <v>207</v>
      </c>
      <c r="B216" s="104" t="s">
        <v>725</v>
      </c>
      <c r="C216" s="105" t="s">
        <v>726</v>
      </c>
      <c r="D216" s="106">
        <f t="shared" si="31"/>
        <v>3500</v>
      </c>
      <c r="E216" s="107">
        <v>3500</v>
      </c>
      <c r="F216" s="108">
        <f>E216*1.2</f>
        <v>4200</v>
      </c>
      <c r="G216" s="109">
        <v>14.3</v>
      </c>
      <c r="H216" s="108">
        <f>F216*G216</f>
        <v>60060</v>
      </c>
      <c r="I216" s="109">
        <v>14.3</v>
      </c>
      <c r="J216" s="109"/>
      <c r="K216" s="109"/>
      <c r="L216" s="110" t="s">
        <v>330</v>
      </c>
      <c r="M216" s="104" t="s">
        <v>722</v>
      </c>
      <c r="N216" s="111" t="s">
        <v>727</v>
      </c>
      <c r="O216" s="111" t="s">
        <v>728</v>
      </c>
      <c r="P216" s="111" t="s">
        <v>729</v>
      </c>
      <c r="Q216" s="112">
        <v>77.8</v>
      </c>
      <c r="R216" s="111" t="s">
        <v>730</v>
      </c>
      <c r="S216" s="113" t="s">
        <v>731</v>
      </c>
      <c r="T216" s="113"/>
      <c r="U216" s="113"/>
      <c r="V216" s="111"/>
      <c r="W216" s="111"/>
      <c r="X216" s="113" t="s">
        <v>336</v>
      </c>
      <c r="Y216" s="113" t="s">
        <v>732</v>
      </c>
    </row>
    <row r="217" spans="1:25" ht="26">
      <c r="A217" s="103">
        <v>208</v>
      </c>
      <c r="B217" s="104" t="s">
        <v>733</v>
      </c>
      <c r="C217" s="105" t="s">
        <v>726</v>
      </c>
      <c r="D217" s="106">
        <f t="shared" si="31"/>
        <v>13250</v>
      </c>
      <c r="E217" s="107">
        <v>13250</v>
      </c>
      <c r="F217" s="108">
        <f>E217*1.2</f>
        <v>15900</v>
      </c>
      <c r="G217" s="109">
        <v>0.7</v>
      </c>
      <c r="H217" s="108">
        <f>F217*G217</f>
        <v>11130</v>
      </c>
      <c r="I217" s="109"/>
      <c r="J217" s="109">
        <v>0.7</v>
      </c>
      <c r="K217" s="109"/>
      <c r="L217" s="110" t="s">
        <v>330</v>
      </c>
      <c r="M217" s="104" t="s">
        <v>722</v>
      </c>
      <c r="N217" s="111"/>
      <c r="O217" s="111"/>
      <c r="P217" s="111"/>
      <c r="Q217" s="112"/>
      <c r="R217" s="111" t="s">
        <v>730</v>
      </c>
      <c r="S217" s="113"/>
      <c r="T217" s="113"/>
      <c r="U217" s="113"/>
      <c r="V217" s="111"/>
      <c r="W217" s="111"/>
      <c r="X217" s="113"/>
      <c r="Y217" s="113"/>
    </row>
    <row r="218" spans="1:25" ht="26">
      <c r="A218" s="103">
        <v>209</v>
      </c>
      <c r="B218" s="104" t="s">
        <v>734</v>
      </c>
      <c r="C218" s="105" t="s">
        <v>726</v>
      </c>
      <c r="D218" s="106">
        <f t="shared" si="31"/>
        <v>795</v>
      </c>
      <c r="E218" s="107">
        <v>795</v>
      </c>
      <c r="F218" s="108">
        <f>E218*1.2</f>
        <v>954</v>
      </c>
      <c r="G218" s="109">
        <v>352</v>
      </c>
      <c r="H218" s="108">
        <f>F218*G218</f>
        <v>335808</v>
      </c>
      <c r="I218" s="109">
        <v>352</v>
      </c>
      <c r="J218" s="109"/>
      <c r="K218" s="109"/>
      <c r="L218" s="110" t="s">
        <v>330</v>
      </c>
      <c r="M218" s="104" t="s">
        <v>722</v>
      </c>
      <c r="N218" s="111" t="s">
        <v>735</v>
      </c>
      <c r="O218" s="111" t="s">
        <v>736</v>
      </c>
      <c r="P218" s="111" t="s">
        <v>737</v>
      </c>
      <c r="Q218" s="112">
        <v>2103.1999999999998</v>
      </c>
      <c r="R218" s="111" t="s">
        <v>730</v>
      </c>
      <c r="S218" s="113" t="s">
        <v>731</v>
      </c>
      <c r="T218" s="113"/>
      <c r="U218" s="113"/>
      <c r="V218" s="111"/>
      <c r="W218" s="111"/>
      <c r="X218" s="113" t="s">
        <v>336</v>
      </c>
      <c r="Y218" s="113" t="s">
        <v>738</v>
      </c>
    </row>
    <row r="219" spans="1:25" ht="21.75" customHeight="1">
      <c r="A219" s="102">
        <v>210</v>
      </c>
      <c r="B219" s="102" t="s">
        <v>739</v>
      </c>
      <c r="C219" s="91"/>
      <c r="D219" s="106">
        <f t="shared" si="31"/>
        <v>0</v>
      </c>
      <c r="E219" s="101"/>
      <c r="F219" s="101"/>
      <c r="G219" s="101"/>
      <c r="H219" s="101"/>
      <c r="I219" s="101"/>
      <c r="J219" s="101"/>
      <c r="K219" s="101"/>
      <c r="L219" s="110" t="s">
        <v>330</v>
      </c>
      <c r="M219" s="94" t="s">
        <v>722</v>
      </c>
      <c r="N219" s="96"/>
      <c r="O219" s="96"/>
      <c r="P219" s="96"/>
      <c r="Q219" s="97"/>
      <c r="R219" s="96"/>
      <c r="S219" s="99"/>
      <c r="T219" s="99"/>
      <c r="U219" s="99"/>
      <c r="V219" s="99"/>
      <c r="W219" s="99"/>
      <c r="X219" s="99"/>
      <c r="Y219" s="99"/>
    </row>
    <row r="220" spans="1:25" ht="26">
      <c r="A220" s="103">
        <v>211</v>
      </c>
      <c r="B220" s="104" t="s">
        <v>740</v>
      </c>
      <c r="C220" s="105" t="s">
        <v>342</v>
      </c>
      <c r="D220" s="106">
        <f t="shared" si="31"/>
        <v>74292</v>
      </c>
      <c r="E220" s="107">
        <v>74292</v>
      </c>
      <c r="F220" s="108">
        <f t="shared" ref="F220:F225" si="32">E220*1.2</f>
        <v>89150.399999999994</v>
      </c>
      <c r="G220" s="109">
        <v>4</v>
      </c>
      <c r="H220" s="108">
        <f t="shared" ref="H220:H225" si="33">F220*G220</f>
        <v>356601.59999999998</v>
      </c>
      <c r="I220" s="109">
        <v>4</v>
      </c>
      <c r="J220" s="109"/>
      <c r="K220" s="109"/>
      <c r="L220" s="110" t="s">
        <v>330</v>
      </c>
      <c r="M220" s="104" t="s">
        <v>722</v>
      </c>
      <c r="N220" s="111" t="s">
        <v>741</v>
      </c>
      <c r="O220" s="111" t="s">
        <v>742</v>
      </c>
      <c r="P220" s="111" t="s">
        <v>743</v>
      </c>
      <c r="Q220" s="112">
        <v>12</v>
      </c>
      <c r="R220" s="111" t="s">
        <v>334</v>
      </c>
      <c r="S220" s="113" t="s">
        <v>731</v>
      </c>
      <c r="T220" s="113"/>
      <c r="U220" s="113"/>
      <c r="V220" s="111"/>
      <c r="W220" s="111"/>
      <c r="X220" s="113" t="s">
        <v>336</v>
      </c>
      <c r="Y220" s="113" t="s">
        <v>744</v>
      </c>
    </row>
    <row r="221" spans="1:25" ht="26">
      <c r="A221" s="103">
        <v>212</v>
      </c>
      <c r="B221" s="104" t="s">
        <v>745</v>
      </c>
      <c r="C221" s="105" t="s">
        <v>342</v>
      </c>
      <c r="D221" s="106">
        <f t="shared" si="31"/>
        <v>163750</v>
      </c>
      <c r="E221" s="107">
        <v>163750</v>
      </c>
      <c r="F221" s="108">
        <f t="shared" si="32"/>
        <v>196500</v>
      </c>
      <c r="G221" s="109">
        <v>4</v>
      </c>
      <c r="H221" s="108">
        <f t="shared" si="33"/>
        <v>786000</v>
      </c>
      <c r="I221" s="109">
        <v>4</v>
      </c>
      <c r="J221" s="109"/>
      <c r="K221" s="109"/>
      <c r="L221" s="110" t="s">
        <v>330</v>
      </c>
      <c r="M221" s="104" t="s">
        <v>722</v>
      </c>
      <c r="N221" s="111" t="s">
        <v>746</v>
      </c>
      <c r="O221" s="111" t="s">
        <v>747</v>
      </c>
      <c r="P221" s="111" t="s">
        <v>748</v>
      </c>
      <c r="Q221" s="112">
        <v>12</v>
      </c>
      <c r="R221" s="111" t="s">
        <v>334</v>
      </c>
      <c r="S221" s="113" t="s">
        <v>731</v>
      </c>
      <c r="T221" s="113"/>
      <c r="U221" s="113"/>
      <c r="V221" s="111"/>
      <c r="W221" s="111"/>
      <c r="X221" s="113" t="s">
        <v>336</v>
      </c>
      <c r="Y221" s="113" t="s">
        <v>749</v>
      </c>
    </row>
    <row r="222" spans="1:25" ht="26">
      <c r="A222" s="103">
        <v>213</v>
      </c>
      <c r="B222" s="104" t="s">
        <v>750</v>
      </c>
      <c r="C222" s="105" t="s">
        <v>342</v>
      </c>
      <c r="D222" s="106">
        <f t="shared" si="31"/>
        <v>625</v>
      </c>
      <c r="E222" s="107">
        <v>625</v>
      </c>
      <c r="F222" s="108">
        <f t="shared" si="32"/>
        <v>750</v>
      </c>
      <c r="G222" s="109">
        <v>8</v>
      </c>
      <c r="H222" s="108">
        <f t="shared" si="33"/>
        <v>6000</v>
      </c>
      <c r="I222" s="109"/>
      <c r="J222" s="109">
        <v>8</v>
      </c>
      <c r="K222" s="109"/>
      <c r="L222" s="110" t="s">
        <v>330</v>
      </c>
      <c r="M222" s="104" t="s">
        <v>722</v>
      </c>
      <c r="N222" s="111"/>
      <c r="O222" s="111"/>
      <c r="P222" s="111"/>
      <c r="Q222" s="112"/>
      <c r="R222" s="111" t="s">
        <v>334</v>
      </c>
      <c r="S222" s="113"/>
      <c r="T222" s="113"/>
      <c r="U222" s="113"/>
      <c r="V222" s="111"/>
      <c r="W222" s="111"/>
      <c r="X222" s="113"/>
      <c r="Y222" s="113"/>
    </row>
    <row r="223" spans="1:25" ht="26">
      <c r="A223" s="103">
        <v>214</v>
      </c>
      <c r="B223" s="104" t="s">
        <v>751</v>
      </c>
      <c r="C223" s="105" t="s">
        <v>342</v>
      </c>
      <c r="D223" s="106">
        <f t="shared" si="31"/>
        <v>270</v>
      </c>
      <c r="E223" s="107">
        <v>270</v>
      </c>
      <c r="F223" s="108">
        <f t="shared" si="32"/>
        <v>324</v>
      </c>
      <c r="G223" s="109">
        <v>16</v>
      </c>
      <c r="H223" s="108">
        <f t="shared" si="33"/>
        <v>5184</v>
      </c>
      <c r="I223" s="109"/>
      <c r="J223" s="109">
        <v>16</v>
      </c>
      <c r="K223" s="109"/>
      <c r="L223" s="110" t="s">
        <v>330</v>
      </c>
      <c r="M223" s="104" t="s">
        <v>722</v>
      </c>
      <c r="N223" s="111"/>
      <c r="O223" s="111"/>
      <c r="P223" s="111"/>
      <c r="Q223" s="112"/>
      <c r="R223" s="111" t="s">
        <v>334</v>
      </c>
      <c r="S223" s="113"/>
      <c r="T223" s="113"/>
      <c r="U223" s="113"/>
      <c r="V223" s="111"/>
      <c r="W223" s="111"/>
      <c r="X223" s="113"/>
      <c r="Y223" s="113"/>
    </row>
    <row r="224" spans="1:25" ht="26">
      <c r="A224" s="103">
        <v>215</v>
      </c>
      <c r="B224" s="104" t="s">
        <v>752</v>
      </c>
      <c r="C224" s="105" t="s">
        <v>358</v>
      </c>
      <c r="D224" s="106">
        <f t="shared" si="31"/>
        <v>165</v>
      </c>
      <c r="E224" s="107">
        <v>165</v>
      </c>
      <c r="F224" s="108">
        <f t="shared" si="32"/>
        <v>198</v>
      </c>
      <c r="G224" s="109">
        <v>99.4</v>
      </c>
      <c r="H224" s="108">
        <f t="shared" si="33"/>
        <v>19681.2</v>
      </c>
      <c r="I224" s="109"/>
      <c r="J224" s="109">
        <v>99.4</v>
      </c>
      <c r="K224" s="109"/>
      <c r="L224" s="110" t="s">
        <v>330</v>
      </c>
      <c r="M224" s="104" t="s">
        <v>722</v>
      </c>
      <c r="N224" s="111"/>
      <c r="O224" s="111"/>
      <c r="P224" s="111"/>
      <c r="Q224" s="112"/>
      <c r="R224" s="111" t="s">
        <v>334</v>
      </c>
      <c r="S224" s="113"/>
      <c r="T224" s="113"/>
      <c r="U224" s="113"/>
      <c r="V224" s="111"/>
      <c r="W224" s="111"/>
      <c r="X224" s="113"/>
      <c r="Y224" s="113"/>
    </row>
    <row r="225" spans="1:25" ht="26">
      <c r="A225" s="103">
        <v>216</v>
      </c>
      <c r="B225" s="104" t="s">
        <v>753</v>
      </c>
      <c r="C225" s="105" t="s">
        <v>358</v>
      </c>
      <c r="D225" s="106">
        <f t="shared" si="31"/>
        <v>45</v>
      </c>
      <c r="E225" s="107">
        <v>45</v>
      </c>
      <c r="F225" s="108">
        <f t="shared" si="32"/>
        <v>54</v>
      </c>
      <c r="G225" s="109">
        <v>1008</v>
      </c>
      <c r="H225" s="108">
        <f t="shared" si="33"/>
        <v>54432</v>
      </c>
      <c r="I225" s="109"/>
      <c r="J225" s="109">
        <v>1008</v>
      </c>
      <c r="K225" s="109"/>
      <c r="L225" s="110" t="s">
        <v>330</v>
      </c>
      <c r="M225" s="104" t="s">
        <v>722</v>
      </c>
      <c r="N225" s="111"/>
      <c r="O225" s="111"/>
      <c r="P225" s="111"/>
      <c r="Q225" s="112"/>
      <c r="R225" s="111" t="s">
        <v>334</v>
      </c>
      <c r="S225" s="113"/>
      <c r="T225" s="113"/>
      <c r="U225" s="113"/>
      <c r="V225" s="111"/>
      <c r="W225" s="111"/>
      <c r="X225" s="113"/>
      <c r="Y225" s="113"/>
    </row>
    <row r="226" spans="1:25" ht="21.75" customHeight="1">
      <c r="A226" s="102">
        <v>217</v>
      </c>
      <c r="B226" s="102" t="s">
        <v>754</v>
      </c>
      <c r="C226" s="91"/>
      <c r="D226" s="106">
        <f t="shared" si="31"/>
        <v>0</v>
      </c>
      <c r="E226" s="101"/>
      <c r="F226" s="101"/>
      <c r="G226" s="101"/>
      <c r="H226" s="101"/>
      <c r="I226" s="101"/>
      <c r="J226" s="101"/>
      <c r="K226" s="101"/>
      <c r="L226" s="110" t="s">
        <v>330</v>
      </c>
      <c r="M226" s="94" t="s">
        <v>722</v>
      </c>
      <c r="N226" s="96"/>
      <c r="O226" s="96"/>
      <c r="P226" s="96"/>
      <c r="Q226" s="97"/>
      <c r="R226" s="96"/>
      <c r="S226" s="99"/>
      <c r="T226" s="99"/>
      <c r="U226" s="99"/>
      <c r="V226" s="99"/>
      <c r="W226" s="99"/>
      <c r="X226" s="99"/>
      <c r="Y226" s="99"/>
    </row>
    <row r="227" spans="1:25" ht="26">
      <c r="A227" s="103">
        <v>218</v>
      </c>
      <c r="B227" s="104" t="s">
        <v>725</v>
      </c>
      <c r="C227" s="105" t="s">
        <v>726</v>
      </c>
      <c r="D227" s="106">
        <f t="shared" si="31"/>
        <v>3500</v>
      </c>
      <c r="E227" s="107">
        <v>3500</v>
      </c>
      <c r="F227" s="108">
        <f>E227*1.2</f>
        <v>4200</v>
      </c>
      <c r="G227" s="109">
        <v>34.840000000000003</v>
      </c>
      <c r="H227" s="108">
        <f>F227*G227</f>
        <v>146328</v>
      </c>
      <c r="I227" s="109">
        <v>34.840000000000003</v>
      </c>
      <c r="J227" s="109"/>
      <c r="K227" s="109"/>
      <c r="L227" s="110" t="s">
        <v>330</v>
      </c>
      <c r="M227" s="104" t="s">
        <v>722</v>
      </c>
      <c r="N227" s="111" t="s">
        <v>727</v>
      </c>
      <c r="O227" s="111" t="s">
        <v>728</v>
      </c>
      <c r="P227" s="111" t="s">
        <v>729</v>
      </c>
      <c r="Q227" s="112"/>
      <c r="R227" s="111" t="s">
        <v>730</v>
      </c>
      <c r="S227" s="113"/>
      <c r="T227" s="113"/>
      <c r="U227" s="113"/>
      <c r="V227" s="111"/>
      <c r="W227" s="111"/>
      <c r="X227" s="113" t="s">
        <v>336</v>
      </c>
      <c r="Y227" s="113" t="s">
        <v>732</v>
      </c>
    </row>
    <row r="228" spans="1:25" ht="26">
      <c r="A228" s="103">
        <v>219</v>
      </c>
      <c r="B228" s="104" t="s">
        <v>733</v>
      </c>
      <c r="C228" s="105" t="s">
        <v>726</v>
      </c>
      <c r="D228" s="106">
        <f t="shared" si="31"/>
        <v>13250</v>
      </c>
      <c r="E228" s="107">
        <v>13250</v>
      </c>
      <c r="F228" s="108">
        <f>E228*1.2</f>
        <v>15900</v>
      </c>
      <c r="G228" s="109">
        <v>2.8</v>
      </c>
      <c r="H228" s="108">
        <f>F228*G228</f>
        <v>44520</v>
      </c>
      <c r="I228" s="109"/>
      <c r="J228" s="109">
        <v>2.8</v>
      </c>
      <c r="K228" s="109"/>
      <c r="L228" s="110" t="s">
        <v>330</v>
      </c>
      <c r="M228" s="104" t="s">
        <v>722</v>
      </c>
      <c r="N228" s="111"/>
      <c r="O228" s="111"/>
      <c r="P228" s="111"/>
      <c r="Q228" s="112"/>
      <c r="R228" s="111" t="s">
        <v>730</v>
      </c>
      <c r="S228" s="113"/>
      <c r="T228" s="113"/>
      <c r="U228" s="113"/>
      <c r="V228" s="111"/>
      <c r="W228" s="111"/>
      <c r="X228" s="113"/>
      <c r="Y228" s="113"/>
    </row>
    <row r="229" spans="1:25" ht="26">
      <c r="A229" s="103">
        <v>220</v>
      </c>
      <c r="B229" s="104" t="s">
        <v>734</v>
      </c>
      <c r="C229" s="105" t="s">
        <v>726</v>
      </c>
      <c r="D229" s="106">
        <f t="shared" si="31"/>
        <v>795</v>
      </c>
      <c r="E229" s="107">
        <v>795</v>
      </c>
      <c r="F229" s="108">
        <f>E229*1.2</f>
        <v>954</v>
      </c>
      <c r="G229" s="109">
        <v>932.8</v>
      </c>
      <c r="H229" s="108">
        <f>F229*G229</f>
        <v>889891.2</v>
      </c>
      <c r="I229" s="109">
        <v>932.8</v>
      </c>
      <c r="J229" s="109"/>
      <c r="K229" s="109"/>
      <c r="L229" s="110" t="s">
        <v>330</v>
      </c>
      <c r="M229" s="104" t="s">
        <v>722</v>
      </c>
      <c r="N229" s="111" t="s">
        <v>735</v>
      </c>
      <c r="O229" s="111" t="s">
        <v>736</v>
      </c>
      <c r="P229" s="111" t="s">
        <v>737</v>
      </c>
      <c r="Q229" s="112"/>
      <c r="R229" s="111" t="s">
        <v>730</v>
      </c>
      <c r="S229" s="113"/>
      <c r="T229" s="113"/>
      <c r="U229" s="113"/>
      <c r="V229" s="111"/>
      <c r="W229" s="111"/>
      <c r="X229" s="113" t="s">
        <v>336</v>
      </c>
      <c r="Y229" s="113" t="s">
        <v>738</v>
      </c>
    </row>
    <row r="230" spans="1:25" ht="21.75" customHeight="1">
      <c r="A230" s="102">
        <v>221</v>
      </c>
      <c r="B230" s="102" t="s">
        <v>755</v>
      </c>
      <c r="C230" s="91"/>
      <c r="D230" s="106">
        <f t="shared" si="31"/>
        <v>0</v>
      </c>
      <c r="E230" s="101"/>
      <c r="F230" s="101"/>
      <c r="G230" s="101"/>
      <c r="H230" s="101"/>
      <c r="I230" s="101"/>
      <c r="J230" s="101"/>
      <c r="K230" s="101"/>
      <c r="L230" s="110" t="s">
        <v>330</v>
      </c>
      <c r="M230" s="94" t="s">
        <v>722</v>
      </c>
      <c r="N230" s="96"/>
      <c r="O230" s="96"/>
      <c r="P230" s="96"/>
      <c r="Q230" s="97"/>
      <c r="R230" s="96"/>
      <c r="S230" s="99"/>
      <c r="T230" s="99"/>
      <c r="U230" s="99"/>
      <c r="V230" s="99"/>
      <c r="W230" s="99"/>
      <c r="X230" s="99"/>
      <c r="Y230" s="99"/>
    </row>
    <row r="231" spans="1:25" ht="26">
      <c r="A231" s="103">
        <v>222</v>
      </c>
      <c r="B231" s="104" t="s">
        <v>756</v>
      </c>
      <c r="C231" s="105" t="s">
        <v>342</v>
      </c>
      <c r="D231" s="106">
        <f t="shared" si="31"/>
        <v>56917</v>
      </c>
      <c r="E231" s="107">
        <v>56917</v>
      </c>
      <c r="F231" s="108">
        <f t="shared" ref="F231:F236" si="34">E231*1.2</f>
        <v>68300.399999999994</v>
      </c>
      <c r="G231" s="109">
        <v>16</v>
      </c>
      <c r="H231" s="108">
        <f t="shared" ref="H231:H236" si="35">F231*G231</f>
        <v>1092806.3999999999</v>
      </c>
      <c r="I231" s="109">
        <v>16</v>
      </c>
      <c r="J231" s="109"/>
      <c r="K231" s="109"/>
      <c r="L231" s="110" t="s">
        <v>330</v>
      </c>
      <c r="M231" s="104" t="s">
        <v>722</v>
      </c>
      <c r="N231" s="111" t="s">
        <v>757</v>
      </c>
      <c r="O231" s="111" t="s">
        <v>758</v>
      </c>
      <c r="P231" s="111" t="s">
        <v>759</v>
      </c>
      <c r="Q231" s="112">
        <v>16</v>
      </c>
      <c r="R231" s="111" t="s">
        <v>334</v>
      </c>
      <c r="S231" s="113" t="s">
        <v>731</v>
      </c>
      <c r="T231" s="113"/>
      <c r="U231" s="113"/>
      <c r="V231" s="111"/>
      <c r="W231" s="111"/>
      <c r="X231" s="113" t="s">
        <v>336</v>
      </c>
      <c r="Y231" s="113" t="s">
        <v>760</v>
      </c>
    </row>
    <row r="232" spans="1:25" ht="26">
      <c r="A232" s="103">
        <v>223</v>
      </c>
      <c r="B232" s="104" t="s">
        <v>761</v>
      </c>
      <c r="C232" s="105" t="s">
        <v>342</v>
      </c>
      <c r="D232" s="106">
        <f t="shared" si="31"/>
        <v>108250</v>
      </c>
      <c r="E232" s="107">
        <v>108250</v>
      </c>
      <c r="F232" s="108">
        <f t="shared" si="34"/>
        <v>129900</v>
      </c>
      <c r="G232" s="109">
        <v>16</v>
      </c>
      <c r="H232" s="108">
        <f t="shared" si="35"/>
        <v>2078400</v>
      </c>
      <c r="I232" s="109">
        <v>16</v>
      </c>
      <c r="J232" s="109"/>
      <c r="K232" s="109"/>
      <c r="L232" s="110" t="s">
        <v>330</v>
      </c>
      <c r="M232" s="104" t="s">
        <v>722</v>
      </c>
      <c r="N232" s="111" t="s">
        <v>762</v>
      </c>
      <c r="O232" s="111" t="s">
        <v>763</v>
      </c>
      <c r="P232" s="111" t="s">
        <v>764</v>
      </c>
      <c r="Q232" s="112">
        <v>16</v>
      </c>
      <c r="R232" s="111" t="s">
        <v>334</v>
      </c>
      <c r="S232" s="113" t="s">
        <v>731</v>
      </c>
      <c r="T232" s="113"/>
      <c r="U232" s="113"/>
      <c r="V232" s="111"/>
      <c r="W232" s="111"/>
      <c r="X232" s="113" t="s">
        <v>336</v>
      </c>
      <c r="Y232" s="113" t="s">
        <v>765</v>
      </c>
    </row>
    <row r="233" spans="1:25" ht="26">
      <c r="A233" s="103">
        <v>224</v>
      </c>
      <c r="B233" s="104" t="s">
        <v>766</v>
      </c>
      <c r="C233" s="105" t="s">
        <v>342</v>
      </c>
      <c r="D233" s="106">
        <f t="shared" si="31"/>
        <v>425</v>
      </c>
      <c r="E233" s="107">
        <v>425</v>
      </c>
      <c r="F233" s="108">
        <f t="shared" si="34"/>
        <v>510</v>
      </c>
      <c r="G233" s="109">
        <v>32</v>
      </c>
      <c r="H233" s="108">
        <f t="shared" si="35"/>
        <v>16320</v>
      </c>
      <c r="I233" s="109"/>
      <c r="J233" s="109">
        <v>32</v>
      </c>
      <c r="K233" s="109"/>
      <c r="L233" s="110" t="s">
        <v>330</v>
      </c>
      <c r="M233" s="104" t="s">
        <v>722</v>
      </c>
      <c r="N233" s="111"/>
      <c r="O233" s="111"/>
      <c r="P233" s="111"/>
      <c r="Q233" s="112"/>
      <c r="R233" s="111" t="s">
        <v>334</v>
      </c>
      <c r="S233" s="113"/>
      <c r="T233" s="113"/>
      <c r="U233" s="113"/>
      <c r="V233" s="111"/>
      <c r="W233" s="111"/>
      <c r="X233" s="113"/>
      <c r="Y233" s="113"/>
    </row>
    <row r="234" spans="1:25" ht="26">
      <c r="A234" s="103">
        <v>225</v>
      </c>
      <c r="B234" s="104" t="s">
        <v>751</v>
      </c>
      <c r="C234" s="105" t="s">
        <v>342</v>
      </c>
      <c r="D234" s="106">
        <f t="shared" si="31"/>
        <v>270</v>
      </c>
      <c r="E234" s="107">
        <v>270</v>
      </c>
      <c r="F234" s="108">
        <f t="shared" si="34"/>
        <v>324</v>
      </c>
      <c r="G234" s="109">
        <v>64</v>
      </c>
      <c r="H234" s="108">
        <f t="shared" si="35"/>
        <v>20736</v>
      </c>
      <c r="I234" s="109"/>
      <c r="J234" s="109">
        <v>64</v>
      </c>
      <c r="K234" s="109"/>
      <c r="L234" s="110" t="s">
        <v>330</v>
      </c>
      <c r="M234" s="104" t="s">
        <v>722</v>
      </c>
      <c r="N234" s="111"/>
      <c r="O234" s="111"/>
      <c r="P234" s="111"/>
      <c r="Q234" s="112"/>
      <c r="R234" s="111" t="s">
        <v>334</v>
      </c>
      <c r="S234" s="113"/>
      <c r="T234" s="113"/>
      <c r="U234" s="113"/>
      <c r="V234" s="111"/>
      <c r="W234" s="111"/>
      <c r="X234" s="113"/>
      <c r="Y234" s="113"/>
    </row>
    <row r="235" spans="1:25" ht="26">
      <c r="A235" s="103">
        <v>226</v>
      </c>
      <c r="B235" s="104" t="s">
        <v>752</v>
      </c>
      <c r="C235" s="105" t="s">
        <v>358</v>
      </c>
      <c r="D235" s="106">
        <f t="shared" si="31"/>
        <v>165</v>
      </c>
      <c r="E235" s="107">
        <v>165</v>
      </c>
      <c r="F235" s="108">
        <f t="shared" si="34"/>
        <v>198</v>
      </c>
      <c r="G235" s="109">
        <v>195.4</v>
      </c>
      <c r="H235" s="108">
        <f t="shared" si="35"/>
        <v>38689.200000000004</v>
      </c>
      <c r="I235" s="109"/>
      <c r="J235" s="109">
        <v>195.4</v>
      </c>
      <c r="K235" s="109"/>
      <c r="L235" s="110" t="s">
        <v>330</v>
      </c>
      <c r="M235" s="104" t="s">
        <v>722</v>
      </c>
      <c r="N235" s="111"/>
      <c r="O235" s="111"/>
      <c r="P235" s="111"/>
      <c r="Q235" s="112"/>
      <c r="R235" s="111" t="s">
        <v>334</v>
      </c>
      <c r="S235" s="113"/>
      <c r="T235" s="113"/>
      <c r="U235" s="113"/>
      <c r="V235" s="111"/>
      <c r="W235" s="111"/>
      <c r="X235" s="113"/>
      <c r="Y235" s="113"/>
    </row>
    <row r="236" spans="1:25" ht="26">
      <c r="A236" s="103">
        <v>227</v>
      </c>
      <c r="B236" s="104" t="s">
        <v>753</v>
      </c>
      <c r="C236" s="105" t="s">
        <v>358</v>
      </c>
      <c r="D236" s="106">
        <f t="shared" si="31"/>
        <v>45</v>
      </c>
      <c r="E236" s="107">
        <v>45</v>
      </c>
      <c r="F236" s="108">
        <f t="shared" si="34"/>
        <v>54</v>
      </c>
      <c r="G236" s="109">
        <v>1982.4</v>
      </c>
      <c r="H236" s="108">
        <f t="shared" si="35"/>
        <v>107049.60000000001</v>
      </c>
      <c r="I236" s="109"/>
      <c r="J236" s="109">
        <v>1982.4</v>
      </c>
      <c r="K236" s="109"/>
      <c r="L236" s="110" t="s">
        <v>330</v>
      </c>
      <c r="M236" s="104" t="s">
        <v>722</v>
      </c>
      <c r="N236" s="111"/>
      <c r="O236" s="111"/>
      <c r="P236" s="111"/>
      <c r="Q236" s="112"/>
      <c r="R236" s="111" t="s">
        <v>334</v>
      </c>
      <c r="S236" s="113"/>
      <c r="T236" s="113"/>
      <c r="U236" s="113"/>
      <c r="V236" s="111"/>
      <c r="W236" s="111"/>
      <c r="X236" s="113"/>
      <c r="Y236" s="113"/>
    </row>
    <row r="237" spans="1:25" ht="21.75" customHeight="1">
      <c r="A237" s="102">
        <v>228</v>
      </c>
      <c r="B237" s="102" t="s">
        <v>767</v>
      </c>
      <c r="C237" s="91"/>
      <c r="D237" s="106">
        <f t="shared" si="31"/>
        <v>0</v>
      </c>
      <c r="E237" s="101"/>
      <c r="F237" s="101"/>
      <c r="G237" s="101"/>
      <c r="H237" s="101"/>
      <c r="I237" s="101"/>
      <c r="J237" s="101"/>
      <c r="K237" s="101"/>
      <c r="L237" s="110" t="s">
        <v>330</v>
      </c>
      <c r="M237" s="94" t="s">
        <v>722</v>
      </c>
      <c r="N237" s="96"/>
      <c r="O237" s="96"/>
      <c r="P237" s="96"/>
      <c r="Q237" s="97"/>
      <c r="R237" s="96"/>
      <c r="S237" s="99"/>
      <c r="T237" s="99"/>
      <c r="U237" s="99"/>
      <c r="V237" s="99"/>
      <c r="W237" s="99"/>
      <c r="X237" s="99"/>
      <c r="Y237" s="99"/>
    </row>
    <row r="238" spans="1:25" ht="26">
      <c r="A238" s="103">
        <v>229</v>
      </c>
      <c r="B238" s="104" t="s">
        <v>725</v>
      </c>
      <c r="C238" s="105" t="s">
        <v>726</v>
      </c>
      <c r="D238" s="106">
        <f t="shared" si="31"/>
        <v>3500</v>
      </c>
      <c r="E238" s="107">
        <v>3500</v>
      </c>
      <c r="F238" s="108">
        <f>E238*1.2</f>
        <v>4200</v>
      </c>
      <c r="G238" s="109">
        <v>28.6</v>
      </c>
      <c r="H238" s="108">
        <f>F238*G238</f>
        <v>120120</v>
      </c>
      <c r="I238" s="109">
        <v>28.6</v>
      </c>
      <c r="J238" s="109"/>
      <c r="K238" s="109"/>
      <c r="L238" s="110" t="s">
        <v>330</v>
      </c>
      <c r="M238" s="104" t="s">
        <v>722</v>
      </c>
      <c r="N238" s="111" t="s">
        <v>727</v>
      </c>
      <c r="O238" s="111" t="s">
        <v>728</v>
      </c>
      <c r="P238" s="111" t="s">
        <v>729</v>
      </c>
      <c r="Q238" s="112"/>
      <c r="R238" s="111" t="s">
        <v>730</v>
      </c>
      <c r="S238" s="113"/>
      <c r="T238" s="113"/>
      <c r="U238" s="113"/>
      <c r="V238" s="111"/>
      <c r="W238" s="111"/>
      <c r="X238" s="113" t="s">
        <v>336</v>
      </c>
      <c r="Y238" s="113" t="s">
        <v>732</v>
      </c>
    </row>
    <row r="239" spans="1:25" ht="26">
      <c r="A239" s="103">
        <v>230</v>
      </c>
      <c r="B239" s="104" t="s">
        <v>733</v>
      </c>
      <c r="C239" s="105" t="s">
        <v>726</v>
      </c>
      <c r="D239" s="106">
        <f t="shared" si="31"/>
        <v>13250</v>
      </c>
      <c r="E239" s="107">
        <v>13250</v>
      </c>
      <c r="F239" s="108">
        <f>E239*1.2</f>
        <v>15900</v>
      </c>
      <c r="G239" s="109">
        <v>1.4</v>
      </c>
      <c r="H239" s="108">
        <f>F239*G239</f>
        <v>22260</v>
      </c>
      <c r="I239" s="109"/>
      <c r="J239" s="109">
        <v>1.4</v>
      </c>
      <c r="K239" s="109"/>
      <c r="L239" s="110" t="s">
        <v>330</v>
      </c>
      <c r="M239" s="104" t="s">
        <v>722</v>
      </c>
      <c r="N239" s="111"/>
      <c r="O239" s="111"/>
      <c r="P239" s="111"/>
      <c r="Q239" s="112"/>
      <c r="R239" s="111" t="s">
        <v>730</v>
      </c>
      <c r="S239" s="113"/>
      <c r="T239" s="113"/>
      <c r="U239" s="113"/>
      <c r="V239" s="111"/>
      <c r="W239" s="111"/>
      <c r="X239" s="113"/>
      <c r="Y239" s="113"/>
    </row>
    <row r="240" spans="1:25" ht="26">
      <c r="A240" s="103">
        <v>231</v>
      </c>
      <c r="B240" s="104" t="s">
        <v>734</v>
      </c>
      <c r="C240" s="105" t="s">
        <v>726</v>
      </c>
      <c r="D240" s="106">
        <f t="shared" si="31"/>
        <v>795</v>
      </c>
      <c r="E240" s="107">
        <v>795</v>
      </c>
      <c r="F240" s="108">
        <f>E240*1.2</f>
        <v>954</v>
      </c>
      <c r="G240" s="109">
        <v>818.4</v>
      </c>
      <c r="H240" s="108">
        <f>F240*G240</f>
        <v>780753.6</v>
      </c>
      <c r="I240" s="109">
        <v>818.4</v>
      </c>
      <c r="J240" s="109"/>
      <c r="K240" s="109"/>
      <c r="L240" s="110" t="s">
        <v>330</v>
      </c>
      <c r="M240" s="104" t="s">
        <v>722</v>
      </c>
      <c r="N240" s="111" t="s">
        <v>735</v>
      </c>
      <c r="O240" s="111" t="s">
        <v>736</v>
      </c>
      <c r="P240" s="111" t="s">
        <v>737</v>
      </c>
      <c r="Q240" s="112"/>
      <c r="R240" s="111" t="s">
        <v>730</v>
      </c>
      <c r="S240" s="113"/>
      <c r="T240" s="113"/>
      <c r="U240" s="113"/>
      <c r="V240" s="111"/>
      <c r="W240" s="111"/>
      <c r="X240" s="113" t="s">
        <v>336</v>
      </c>
      <c r="Y240" s="113" t="s">
        <v>738</v>
      </c>
    </row>
    <row r="241" spans="1:25" ht="21.75" customHeight="1">
      <c r="A241" s="102">
        <v>232</v>
      </c>
      <c r="B241" s="102" t="s">
        <v>768</v>
      </c>
      <c r="C241" s="91"/>
      <c r="D241" s="106">
        <f t="shared" si="31"/>
        <v>0</v>
      </c>
      <c r="E241" s="101"/>
      <c r="F241" s="101"/>
      <c r="G241" s="101"/>
      <c r="H241" s="101"/>
      <c r="I241" s="101"/>
      <c r="J241" s="101"/>
      <c r="K241" s="101"/>
      <c r="L241" s="110" t="s">
        <v>330</v>
      </c>
      <c r="M241" s="94" t="s">
        <v>722</v>
      </c>
      <c r="N241" s="96"/>
      <c r="O241" s="96"/>
      <c r="P241" s="96"/>
      <c r="Q241" s="97"/>
      <c r="R241" s="96"/>
      <c r="S241" s="99"/>
      <c r="T241" s="99"/>
      <c r="U241" s="99"/>
      <c r="V241" s="99"/>
      <c r="W241" s="99"/>
      <c r="X241" s="99"/>
      <c r="Y241" s="99"/>
    </row>
    <row r="242" spans="1:25" ht="26">
      <c r="A242" s="103">
        <v>233</v>
      </c>
      <c r="B242" s="104" t="s">
        <v>740</v>
      </c>
      <c r="C242" s="105" t="s">
        <v>342</v>
      </c>
      <c r="D242" s="106">
        <f t="shared" si="31"/>
        <v>74292</v>
      </c>
      <c r="E242" s="107">
        <v>74292</v>
      </c>
      <c r="F242" s="108">
        <f t="shared" ref="F242:F247" si="36">E242*1.2</f>
        <v>89150.399999999994</v>
      </c>
      <c r="G242" s="109">
        <v>8</v>
      </c>
      <c r="H242" s="108">
        <f t="shared" ref="H242:H247" si="37">F242*G242</f>
        <v>713203.19999999995</v>
      </c>
      <c r="I242" s="109">
        <v>8</v>
      </c>
      <c r="J242" s="109"/>
      <c r="K242" s="109"/>
      <c r="L242" s="110" t="s">
        <v>330</v>
      </c>
      <c r="M242" s="104" t="s">
        <v>722</v>
      </c>
      <c r="N242" s="111" t="s">
        <v>741</v>
      </c>
      <c r="O242" s="111" t="s">
        <v>742</v>
      </c>
      <c r="P242" s="111" t="s">
        <v>743</v>
      </c>
      <c r="Q242" s="112"/>
      <c r="R242" s="111" t="s">
        <v>334</v>
      </c>
      <c r="S242" s="113"/>
      <c r="T242" s="113"/>
      <c r="U242" s="113"/>
      <c r="V242" s="111"/>
      <c r="W242" s="111"/>
      <c r="X242" s="113" t="s">
        <v>336</v>
      </c>
      <c r="Y242" s="113" t="s">
        <v>744</v>
      </c>
    </row>
    <row r="243" spans="1:25" ht="26">
      <c r="A243" s="103">
        <v>234</v>
      </c>
      <c r="B243" s="104" t="s">
        <v>745</v>
      </c>
      <c r="C243" s="105" t="s">
        <v>342</v>
      </c>
      <c r="D243" s="106">
        <f t="shared" si="31"/>
        <v>163750</v>
      </c>
      <c r="E243" s="107">
        <v>163750</v>
      </c>
      <c r="F243" s="108">
        <f t="shared" si="36"/>
        <v>196500</v>
      </c>
      <c r="G243" s="109">
        <v>8</v>
      </c>
      <c r="H243" s="108">
        <f t="shared" si="37"/>
        <v>1572000</v>
      </c>
      <c r="I243" s="109">
        <v>8</v>
      </c>
      <c r="J243" s="109"/>
      <c r="K243" s="109"/>
      <c r="L243" s="110" t="s">
        <v>330</v>
      </c>
      <c r="M243" s="104" t="s">
        <v>722</v>
      </c>
      <c r="N243" s="111" t="s">
        <v>746</v>
      </c>
      <c r="O243" s="111" t="s">
        <v>747</v>
      </c>
      <c r="P243" s="111" t="s">
        <v>748</v>
      </c>
      <c r="Q243" s="112"/>
      <c r="R243" s="111" t="s">
        <v>334</v>
      </c>
      <c r="S243" s="113"/>
      <c r="T243" s="113"/>
      <c r="U243" s="113"/>
      <c r="V243" s="111"/>
      <c r="W243" s="111"/>
      <c r="X243" s="113" t="s">
        <v>336</v>
      </c>
      <c r="Y243" s="113" t="s">
        <v>749</v>
      </c>
    </row>
    <row r="244" spans="1:25" ht="26">
      <c r="A244" s="103">
        <v>235</v>
      </c>
      <c r="B244" s="104" t="s">
        <v>750</v>
      </c>
      <c r="C244" s="105" t="s">
        <v>342</v>
      </c>
      <c r="D244" s="106">
        <f t="shared" si="31"/>
        <v>625</v>
      </c>
      <c r="E244" s="107">
        <v>625</v>
      </c>
      <c r="F244" s="108">
        <f t="shared" si="36"/>
        <v>750</v>
      </c>
      <c r="G244" s="109">
        <v>16</v>
      </c>
      <c r="H244" s="108">
        <f t="shared" si="37"/>
        <v>12000</v>
      </c>
      <c r="I244" s="109"/>
      <c r="J244" s="109">
        <v>16</v>
      </c>
      <c r="K244" s="109"/>
      <c r="L244" s="110" t="s">
        <v>330</v>
      </c>
      <c r="M244" s="104" t="s">
        <v>722</v>
      </c>
      <c r="N244" s="111"/>
      <c r="O244" s="111"/>
      <c r="P244" s="111"/>
      <c r="Q244" s="112"/>
      <c r="R244" s="111" t="s">
        <v>334</v>
      </c>
      <c r="S244" s="113"/>
      <c r="T244" s="113"/>
      <c r="U244" s="113"/>
      <c r="V244" s="111"/>
      <c r="W244" s="111"/>
      <c r="X244" s="113"/>
      <c r="Y244" s="113"/>
    </row>
    <row r="245" spans="1:25" ht="26">
      <c r="A245" s="103">
        <v>236</v>
      </c>
      <c r="B245" s="104" t="s">
        <v>751</v>
      </c>
      <c r="C245" s="105" t="s">
        <v>342</v>
      </c>
      <c r="D245" s="106">
        <f t="shared" si="31"/>
        <v>270</v>
      </c>
      <c r="E245" s="107">
        <v>270</v>
      </c>
      <c r="F245" s="108">
        <f t="shared" si="36"/>
        <v>324</v>
      </c>
      <c r="G245" s="109">
        <v>32</v>
      </c>
      <c r="H245" s="108">
        <f t="shared" si="37"/>
        <v>10368</v>
      </c>
      <c r="I245" s="109"/>
      <c r="J245" s="109">
        <v>32</v>
      </c>
      <c r="K245" s="109"/>
      <c r="L245" s="110" t="s">
        <v>330</v>
      </c>
      <c r="M245" s="104" t="s">
        <v>722</v>
      </c>
      <c r="N245" s="111"/>
      <c r="O245" s="111"/>
      <c r="P245" s="111"/>
      <c r="Q245" s="112"/>
      <c r="R245" s="111" t="s">
        <v>334</v>
      </c>
      <c r="S245" s="113"/>
      <c r="T245" s="113"/>
      <c r="U245" s="113"/>
      <c r="V245" s="111"/>
      <c r="W245" s="111"/>
      <c r="X245" s="113"/>
      <c r="Y245" s="113"/>
    </row>
    <row r="246" spans="1:25" ht="26">
      <c r="A246" s="103">
        <v>237</v>
      </c>
      <c r="B246" s="104" t="s">
        <v>752</v>
      </c>
      <c r="C246" s="105" t="s">
        <v>358</v>
      </c>
      <c r="D246" s="106">
        <f t="shared" si="31"/>
        <v>165</v>
      </c>
      <c r="E246" s="107">
        <v>165</v>
      </c>
      <c r="F246" s="108">
        <f t="shared" si="36"/>
        <v>198</v>
      </c>
      <c r="G246" s="109">
        <v>198.7</v>
      </c>
      <c r="H246" s="108">
        <f t="shared" si="37"/>
        <v>39342.6</v>
      </c>
      <c r="I246" s="109"/>
      <c r="J246" s="109">
        <v>198.7</v>
      </c>
      <c r="K246" s="109"/>
      <c r="L246" s="110" t="s">
        <v>330</v>
      </c>
      <c r="M246" s="104" t="s">
        <v>722</v>
      </c>
      <c r="N246" s="111"/>
      <c r="O246" s="111"/>
      <c r="P246" s="111"/>
      <c r="Q246" s="112"/>
      <c r="R246" s="111" t="s">
        <v>334</v>
      </c>
      <c r="S246" s="113"/>
      <c r="T246" s="113"/>
      <c r="U246" s="113"/>
      <c r="V246" s="111"/>
      <c r="W246" s="111"/>
      <c r="X246" s="113"/>
      <c r="Y246" s="113"/>
    </row>
    <row r="247" spans="1:25" ht="26">
      <c r="A247" s="103">
        <v>238</v>
      </c>
      <c r="B247" s="104" t="s">
        <v>753</v>
      </c>
      <c r="C247" s="105" t="s">
        <v>358</v>
      </c>
      <c r="D247" s="106">
        <f t="shared" si="31"/>
        <v>45</v>
      </c>
      <c r="E247" s="107">
        <v>45</v>
      </c>
      <c r="F247" s="108">
        <f t="shared" si="36"/>
        <v>54</v>
      </c>
      <c r="G247" s="109">
        <v>2016</v>
      </c>
      <c r="H247" s="108">
        <f t="shared" si="37"/>
        <v>108864</v>
      </c>
      <c r="I247" s="109"/>
      <c r="J247" s="109">
        <v>2016</v>
      </c>
      <c r="K247" s="109"/>
      <c r="L247" s="110" t="s">
        <v>330</v>
      </c>
      <c r="M247" s="104" t="s">
        <v>722</v>
      </c>
      <c r="N247" s="111"/>
      <c r="O247" s="111"/>
      <c r="P247" s="111"/>
      <c r="Q247" s="112"/>
      <c r="R247" s="111" t="s">
        <v>334</v>
      </c>
      <c r="S247" s="113"/>
      <c r="T247" s="113"/>
      <c r="U247" s="113"/>
      <c r="V247" s="111"/>
      <c r="W247" s="111"/>
      <c r="X247" s="113"/>
      <c r="Y247" s="113"/>
    </row>
    <row r="248" spans="1:25">
      <c r="A248" s="114"/>
      <c r="B248" s="115"/>
      <c r="C248" s="116"/>
      <c r="D248" s="117"/>
      <c r="E248" s="117"/>
      <c r="F248" s="117"/>
      <c r="G248" s="117"/>
      <c r="H248" s="117"/>
      <c r="I248" s="117"/>
      <c r="J248" s="117"/>
      <c r="K248" s="117"/>
      <c r="L248" s="118"/>
      <c r="N248" s="119"/>
      <c r="O248" s="119"/>
      <c r="P248" s="120"/>
      <c r="Q248" s="121"/>
      <c r="R248" s="121"/>
    </row>
    <row r="249" spans="1:25" ht="15.75" customHeight="1">
      <c r="A249" s="122"/>
      <c r="B249" s="196"/>
      <c r="C249" s="196"/>
      <c r="D249" s="196"/>
      <c r="E249" s="196"/>
      <c r="F249" s="115"/>
      <c r="H249" s="117"/>
    </row>
    <row r="250" spans="1:25" ht="15">
      <c r="A250" s="123"/>
      <c r="B250" s="197" t="s">
        <v>769</v>
      </c>
      <c r="C250" s="197"/>
      <c r="D250" s="197"/>
      <c r="E250" s="197"/>
      <c r="F250" s="197"/>
      <c r="G250" s="124"/>
      <c r="H250" s="125"/>
      <c r="I250" s="125"/>
      <c r="J250" s="126"/>
      <c r="K250" s="125"/>
      <c r="L250" s="127"/>
    </row>
    <row r="251" spans="1:25" ht="15">
      <c r="A251" s="123"/>
      <c r="B251" s="197" t="s">
        <v>770</v>
      </c>
      <c r="C251" s="197"/>
      <c r="D251" s="197"/>
      <c r="E251" s="197"/>
      <c r="F251" s="197"/>
      <c r="G251" s="124"/>
      <c r="H251" s="125"/>
      <c r="I251" s="125"/>
      <c r="J251" s="126"/>
      <c r="K251" s="125"/>
      <c r="L251" s="127"/>
    </row>
    <row r="252" spans="1:25" ht="19.5" customHeight="1">
      <c r="A252" s="123"/>
      <c r="B252" s="125" t="s">
        <v>771</v>
      </c>
      <c r="C252" s="126"/>
      <c r="D252" s="125"/>
      <c r="E252" s="126"/>
      <c r="F252" s="125"/>
      <c r="G252" s="124"/>
      <c r="H252" s="125"/>
      <c r="I252" s="125"/>
      <c r="J252" s="126"/>
      <c r="K252" s="125"/>
      <c r="L252" s="127"/>
    </row>
    <row r="253" spans="1:25" ht="21.75" customHeight="1">
      <c r="A253" s="123"/>
      <c r="B253" s="125" t="s">
        <v>772</v>
      </c>
      <c r="C253" s="125"/>
      <c r="D253" s="125"/>
      <c r="E253" s="125"/>
      <c r="F253" s="125"/>
      <c r="G253" s="125"/>
      <c r="H253" s="125"/>
      <c r="I253" s="125"/>
      <c r="J253" s="125"/>
      <c r="K253" s="125"/>
      <c r="L253" s="127"/>
    </row>
    <row r="254" spans="1:25" ht="63" customHeight="1">
      <c r="A254" s="123"/>
      <c r="B254" s="197" t="s">
        <v>773</v>
      </c>
      <c r="C254" s="197"/>
      <c r="D254" s="197"/>
      <c r="E254" s="197"/>
      <c r="F254" s="197"/>
      <c r="G254" s="197"/>
      <c r="H254" s="197"/>
      <c r="I254" s="197"/>
      <c r="J254" s="126"/>
      <c r="K254" s="125"/>
      <c r="L254" s="127"/>
    </row>
    <row r="255" spans="1:25" ht="8.25" customHeight="1">
      <c r="A255" s="123"/>
      <c r="B255" s="125"/>
      <c r="C255" s="126"/>
      <c r="D255" s="125"/>
      <c r="E255" s="126"/>
      <c r="F255" s="125"/>
      <c r="G255" s="124"/>
      <c r="H255" s="125"/>
      <c r="I255" s="125"/>
      <c r="J255" s="126"/>
      <c r="K255" s="125"/>
      <c r="L255" s="127"/>
    </row>
  </sheetData>
  <mergeCells count="30">
    <mergeCell ref="B251:F251"/>
    <mergeCell ref="B254:I254"/>
    <mergeCell ref="V7:V8"/>
    <mergeCell ref="W7:W8"/>
    <mergeCell ref="X7:X8"/>
    <mergeCell ref="A1:L1"/>
    <mergeCell ref="Y7:Y8"/>
    <mergeCell ref="B249:E249"/>
    <mergeCell ref="B250:F250"/>
    <mergeCell ref="P7:P8"/>
    <mergeCell ref="Q7:Q8"/>
    <mergeCell ref="R7:R8"/>
    <mergeCell ref="S7:S8"/>
    <mergeCell ref="T7:T8"/>
    <mergeCell ref="U7:U8"/>
    <mergeCell ref="I7:J7"/>
    <mergeCell ref="K7:K8"/>
    <mergeCell ref="L7:L8"/>
    <mergeCell ref="M7:M8"/>
    <mergeCell ref="N7:N8"/>
    <mergeCell ref="O7:O8"/>
    <mergeCell ref="A3:L3"/>
    <mergeCell ref="A7:A8"/>
    <mergeCell ref="B7:B8"/>
    <mergeCell ref="C7:C8"/>
    <mergeCell ref="D7:D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9" footer="0.31496062992125989"/>
  <pageSetup paperSize="9" scale="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"/>
  <sheetViews>
    <sheetView zoomScaleNormal="100" workbookViewId="0">
      <selection activeCell="C2" sqref="C2:I2"/>
    </sheetView>
  </sheetViews>
  <sheetFormatPr defaultRowHeight="14.5"/>
  <sheetData>
    <row r="2" spans="3:9" ht="16.5">
      <c r="C2" s="200" t="s">
        <v>776</v>
      </c>
      <c r="D2" s="200"/>
      <c r="E2" s="200"/>
      <c r="F2" s="200"/>
      <c r="G2" s="200"/>
      <c r="H2" s="200"/>
      <c r="I2" s="200"/>
    </row>
  </sheetData>
  <mergeCells count="1">
    <mergeCell ref="C2: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9"/>
  <sheetViews>
    <sheetView zoomScaleNormal="100" workbookViewId="0">
      <selection activeCell="O18" sqref="O18"/>
    </sheetView>
  </sheetViews>
  <sheetFormatPr defaultRowHeight="14.5"/>
  <cols>
    <col min="10" max="44" width="3.453125" customWidth="1"/>
    <col min="266" max="300" width="3.453125" customWidth="1"/>
    <col min="522" max="556" width="3.453125" customWidth="1"/>
    <col min="778" max="812" width="3.453125" customWidth="1"/>
    <col min="1034" max="1068" width="3.453125" customWidth="1"/>
    <col min="1290" max="1324" width="3.453125" customWidth="1"/>
    <col min="1546" max="1580" width="3.453125" customWidth="1"/>
    <col min="1802" max="1836" width="3.453125" customWidth="1"/>
    <col min="2058" max="2092" width="3.453125" customWidth="1"/>
    <col min="2314" max="2348" width="3.453125" customWidth="1"/>
    <col min="2570" max="2604" width="3.453125" customWidth="1"/>
    <col min="2826" max="2860" width="3.453125" customWidth="1"/>
    <col min="3082" max="3116" width="3.453125" customWidth="1"/>
    <col min="3338" max="3372" width="3.453125" customWidth="1"/>
    <col min="3594" max="3628" width="3.453125" customWidth="1"/>
    <col min="3850" max="3884" width="3.453125" customWidth="1"/>
    <col min="4106" max="4140" width="3.453125" customWidth="1"/>
    <col min="4362" max="4396" width="3.453125" customWidth="1"/>
    <col min="4618" max="4652" width="3.453125" customWidth="1"/>
    <col min="4874" max="4908" width="3.453125" customWidth="1"/>
    <col min="5130" max="5164" width="3.453125" customWidth="1"/>
    <col min="5386" max="5420" width="3.453125" customWidth="1"/>
    <col min="5642" max="5676" width="3.453125" customWidth="1"/>
    <col min="5898" max="5932" width="3.453125" customWidth="1"/>
    <col min="6154" max="6188" width="3.453125" customWidth="1"/>
    <col min="6410" max="6444" width="3.453125" customWidth="1"/>
    <col min="6666" max="6700" width="3.453125" customWidth="1"/>
    <col min="6922" max="6956" width="3.453125" customWidth="1"/>
    <col min="7178" max="7212" width="3.453125" customWidth="1"/>
    <col min="7434" max="7468" width="3.453125" customWidth="1"/>
    <col min="7690" max="7724" width="3.453125" customWidth="1"/>
    <col min="7946" max="7980" width="3.453125" customWidth="1"/>
    <col min="8202" max="8236" width="3.453125" customWidth="1"/>
    <col min="8458" max="8492" width="3.453125" customWidth="1"/>
    <col min="8714" max="8748" width="3.453125" customWidth="1"/>
    <col min="8970" max="9004" width="3.453125" customWidth="1"/>
    <col min="9226" max="9260" width="3.453125" customWidth="1"/>
    <col min="9482" max="9516" width="3.453125" customWidth="1"/>
    <col min="9738" max="9772" width="3.453125" customWidth="1"/>
    <col min="9994" max="10028" width="3.453125" customWidth="1"/>
    <col min="10250" max="10284" width="3.453125" customWidth="1"/>
    <col min="10506" max="10540" width="3.453125" customWidth="1"/>
    <col min="10762" max="10796" width="3.453125" customWidth="1"/>
    <col min="11018" max="11052" width="3.453125" customWidth="1"/>
    <col min="11274" max="11308" width="3.453125" customWidth="1"/>
    <col min="11530" max="11564" width="3.453125" customWidth="1"/>
    <col min="11786" max="11820" width="3.453125" customWidth="1"/>
    <col min="12042" max="12076" width="3.453125" customWidth="1"/>
    <col min="12298" max="12332" width="3.453125" customWidth="1"/>
    <col min="12554" max="12588" width="3.453125" customWidth="1"/>
    <col min="12810" max="12844" width="3.453125" customWidth="1"/>
    <col min="13066" max="13100" width="3.453125" customWidth="1"/>
    <col min="13322" max="13356" width="3.453125" customWidth="1"/>
    <col min="13578" max="13612" width="3.453125" customWidth="1"/>
    <col min="13834" max="13868" width="3.453125" customWidth="1"/>
    <col min="14090" max="14124" width="3.453125" customWidth="1"/>
    <col min="14346" max="14380" width="3.453125" customWidth="1"/>
    <col min="14602" max="14636" width="3.453125" customWidth="1"/>
    <col min="14858" max="14892" width="3.453125" customWidth="1"/>
    <col min="15114" max="15148" width="3.453125" customWidth="1"/>
    <col min="15370" max="15404" width="3.453125" customWidth="1"/>
    <col min="15626" max="15660" width="3.453125" customWidth="1"/>
    <col min="15882" max="15916" width="3.453125" customWidth="1"/>
    <col min="16138" max="16172" width="3.453125" customWidth="1"/>
  </cols>
  <sheetData>
    <row r="1" spans="1:46" ht="16.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228" t="s">
        <v>775</v>
      </c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9"/>
      <c r="AT1" s="9"/>
    </row>
    <row r="2" spans="1:4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t="15">
      <c r="A4" s="229" t="s">
        <v>40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9"/>
      <c r="AT4" s="9"/>
    </row>
    <row r="5" spans="1:46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>
      <c r="A6" s="9"/>
      <c r="B6" s="230" t="s">
        <v>41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9"/>
      <c r="AR6" s="9"/>
      <c r="AS6" s="9"/>
      <c r="AT6" s="9"/>
    </row>
    <row r="7" spans="1:4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>
      <c r="A8" s="9"/>
      <c r="B8" s="230" t="s">
        <v>42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9"/>
      <c r="AT8" s="9"/>
    </row>
    <row r="9" spans="1:4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>
      <c r="A10" s="219" t="s">
        <v>43</v>
      </c>
      <c r="B10" s="201" t="s">
        <v>44</v>
      </c>
      <c r="C10" s="201" t="s">
        <v>45</v>
      </c>
      <c r="D10" s="219" t="s">
        <v>46</v>
      </c>
      <c r="E10" s="219" t="s">
        <v>47</v>
      </c>
      <c r="F10" s="237" t="s">
        <v>48</v>
      </c>
      <c r="G10" s="201" t="s">
        <v>49</v>
      </c>
      <c r="H10" s="201" t="s">
        <v>50</v>
      </c>
      <c r="I10" s="219" t="s">
        <v>51</v>
      </c>
      <c r="J10" s="220" t="s">
        <v>138</v>
      </c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2"/>
      <c r="AL10" s="220" t="s">
        <v>139</v>
      </c>
      <c r="AM10" s="221"/>
      <c r="AN10" s="221"/>
      <c r="AO10" s="221"/>
      <c r="AP10" s="221"/>
      <c r="AQ10" s="221"/>
      <c r="AR10" s="222"/>
      <c r="AS10" s="9"/>
      <c r="AT10" s="9"/>
    </row>
    <row r="11" spans="1:46" ht="16.5" customHeight="1">
      <c r="A11" s="202"/>
      <c r="B11" s="202"/>
      <c r="C11" s="202"/>
      <c r="D11" s="236"/>
      <c r="E11" s="236"/>
      <c r="F11" s="238"/>
      <c r="G11" s="202"/>
      <c r="H11" s="202"/>
      <c r="I11" s="202"/>
      <c r="J11" s="10">
        <v>1</v>
      </c>
      <c r="K11" s="10">
        <v>2</v>
      </c>
      <c r="L11" s="10">
        <v>3</v>
      </c>
      <c r="M11" s="10">
        <v>4</v>
      </c>
      <c r="N11" s="10">
        <v>5</v>
      </c>
      <c r="O11" s="10">
        <v>6</v>
      </c>
      <c r="P11" s="10">
        <v>7</v>
      </c>
      <c r="Q11" s="10">
        <v>8</v>
      </c>
      <c r="R11" s="10">
        <v>9</v>
      </c>
      <c r="S11" s="10">
        <v>10</v>
      </c>
      <c r="T11" s="10">
        <v>11</v>
      </c>
      <c r="U11" s="10">
        <v>12</v>
      </c>
      <c r="V11" s="10">
        <v>13</v>
      </c>
      <c r="W11" s="10">
        <v>14</v>
      </c>
      <c r="X11" s="10">
        <v>15</v>
      </c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10">
        <v>21</v>
      </c>
      <c r="AE11" s="10">
        <v>22</v>
      </c>
      <c r="AF11" s="10">
        <v>23</v>
      </c>
      <c r="AG11" s="10">
        <v>24</v>
      </c>
      <c r="AH11" s="10">
        <v>25</v>
      </c>
      <c r="AI11" s="10">
        <v>26</v>
      </c>
      <c r="AJ11" s="10">
        <v>27</v>
      </c>
      <c r="AK11" s="10">
        <v>28</v>
      </c>
      <c r="AL11" s="10">
        <v>1</v>
      </c>
      <c r="AM11" s="10">
        <v>2</v>
      </c>
      <c r="AN11" s="10">
        <v>3</v>
      </c>
      <c r="AO11" s="10">
        <v>4</v>
      </c>
      <c r="AP11" s="10">
        <v>5</v>
      </c>
      <c r="AQ11" s="10">
        <v>6</v>
      </c>
      <c r="AR11" s="10">
        <v>7</v>
      </c>
      <c r="AS11" s="9"/>
      <c r="AT11" s="9"/>
    </row>
    <row r="12" spans="1:46">
      <c r="A12" s="11"/>
      <c r="B12" s="12" t="s">
        <v>52</v>
      </c>
      <c r="C12" s="13"/>
      <c r="D12" s="13"/>
      <c r="E12" s="13"/>
      <c r="F12" s="13"/>
      <c r="G12" s="14"/>
      <c r="H12" s="14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9"/>
      <c r="AT12" s="9"/>
    </row>
    <row r="13" spans="1:46">
      <c r="A13" s="18">
        <v>1</v>
      </c>
      <c r="B13" s="11" t="s">
        <v>53</v>
      </c>
      <c r="C13" s="18"/>
      <c r="D13" s="18" t="s">
        <v>54</v>
      </c>
      <c r="E13" s="18" t="s">
        <v>55</v>
      </c>
      <c r="F13" s="18"/>
      <c r="G13" s="19"/>
      <c r="H13" s="19"/>
      <c r="I13" s="18"/>
      <c r="J13" s="20"/>
      <c r="K13" s="20"/>
      <c r="L13" s="20"/>
      <c r="M13" s="17"/>
      <c r="N13" s="17"/>
      <c r="O13" s="17"/>
      <c r="P13" s="17"/>
      <c r="Q13" s="17"/>
      <c r="R13" s="17"/>
      <c r="S13" s="17"/>
      <c r="T13" s="17"/>
      <c r="U13" s="17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9"/>
      <c r="AT13" s="9"/>
    </row>
    <row r="14" spans="1:46">
      <c r="A14" s="18">
        <v>2</v>
      </c>
      <c r="B14" s="11" t="s">
        <v>56</v>
      </c>
      <c r="C14" s="18"/>
      <c r="D14" s="18"/>
      <c r="E14" s="18"/>
      <c r="F14" s="18"/>
      <c r="G14" s="19"/>
      <c r="H14" s="19"/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9"/>
      <c r="AT14" s="9"/>
    </row>
    <row r="15" spans="1:46">
      <c r="A15" s="18">
        <v>3</v>
      </c>
      <c r="B15" s="11"/>
      <c r="C15" s="18"/>
      <c r="D15" s="18"/>
      <c r="E15" s="18"/>
      <c r="F15" s="18"/>
      <c r="G15" s="19"/>
      <c r="H15" s="19"/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9"/>
      <c r="AT15" s="9"/>
    </row>
    <row r="16" spans="1:46">
      <c r="A16" s="18">
        <v>4</v>
      </c>
      <c r="B16" s="11"/>
      <c r="C16" s="18"/>
      <c r="D16" s="18"/>
      <c r="E16" s="18"/>
      <c r="F16" s="18"/>
      <c r="G16" s="19"/>
      <c r="H16" s="19"/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9"/>
      <c r="AT16" s="9"/>
    </row>
    <row r="17" spans="1:46">
      <c r="A17" s="18">
        <v>5</v>
      </c>
      <c r="B17" s="11"/>
      <c r="C17" s="18"/>
      <c r="D17" s="18"/>
      <c r="E17" s="18"/>
      <c r="F17" s="18"/>
      <c r="G17" s="19"/>
      <c r="H17" s="19"/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9"/>
      <c r="AT17" s="9"/>
    </row>
    <row r="18" spans="1:46">
      <c r="A18" s="18">
        <v>6</v>
      </c>
      <c r="B18" s="11"/>
      <c r="C18" s="18"/>
      <c r="D18" s="18"/>
      <c r="E18" s="18"/>
      <c r="F18" s="18"/>
      <c r="G18" s="19"/>
      <c r="H18" s="19"/>
      <c r="I18" s="18"/>
      <c r="J18" s="11"/>
      <c r="K18" s="11"/>
      <c r="L18" s="1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9"/>
      <c r="AT18" s="9"/>
    </row>
    <row r="19" spans="1:46">
      <c r="A19" s="18">
        <v>7</v>
      </c>
      <c r="B19" s="11"/>
      <c r="C19" s="18"/>
      <c r="D19" s="18"/>
      <c r="E19" s="18"/>
      <c r="F19" s="18"/>
      <c r="G19" s="19"/>
      <c r="H19" s="19"/>
      <c r="I19" s="18"/>
      <c r="J19" s="11"/>
      <c r="K19" s="11"/>
      <c r="L19" s="1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9"/>
      <c r="AT19" s="9"/>
    </row>
    <row r="20" spans="1:46">
      <c r="A20" s="18">
        <v>8</v>
      </c>
      <c r="B20" s="11"/>
      <c r="C20" s="18"/>
      <c r="D20" s="18"/>
      <c r="E20" s="18"/>
      <c r="F20" s="18"/>
      <c r="G20" s="19"/>
      <c r="H20" s="19"/>
      <c r="I20" s="18"/>
      <c r="J20" s="11"/>
      <c r="K20" s="11"/>
      <c r="L20" s="1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9"/>
      <c r="AT20" s="9"/>
    </row>
    <row r="21" spans="1:46">
      <c r="A21" s="11"/>
      <c r="B21" s="15" t="s">
        <v>57</v>
      </c>
      <c r="C21" s="13"/>
      <c r="D21" s="13"/>
      <c r="E21" s="13"/>
      <c r="F21" s="13"/>
      <c r="G21" s="13"/>
      <c r="H21" s="13"/>
      <c r="I21" s="15"/>
      <c r="J21" s="11"/>
      <c r="K21" s="11"/>
      <c r="L21" s="1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9"/>
      <c r="AT21" s="9"/>
    </row>
    <row r="22" spans="1:46">
      <c r="A22" s="18">
        <v>1</v>
      </c>
      <c r="B22" s="11" t="s">
        <v>58</v>
      </c>
      <c r="C22" s="18"/>
      <c r="D22" s="18" t="s">
        <v>54</v>
      </c>
      <c r="E22" s="18" t="s">
        <v>55</v>
      </c>
      <c r="F22" s="18"/>
      <c r="G22" s="19"/>
      <c r="H22" s="19"/>
      <c r="I22" s="18"/>
      <c r="J22" s="11"/>
      <c r="K22" s="11"/>
      <c r="L22" s="1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9"/>
      <c r="AT22" s="9"/>
    </row>
    <row r="23" spans="1:46">
      <c r="A23" s="18">
        <v>2</v>
      </c>
      <c r="B23" s="11" t="s">
        <v>56</v>
      </c>
      <c r="C23" s="18"/>
      <c r="D23" s="18"/>
      <c r="E23" s="18"/>
      <c r="F23" s="18"/>
      <c r="G23" s="19"/>
      <c r="H23" s="19"/>
      <c r="I23" s="18"/>
      <c r="J23" s="11"/>
      <c r="K23" s="11"/>
      <c r="L23" s="11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9"/>
      <c r="AT23" s="9"/>
    </row>
    <row r="24" spans="1:46">
      <c r="A24" s="18">
        <v>3</v>
      </c>
      <c r="B24" s="11"/>
      <c r="C24" s="18"/>
      <c r="D24" s="18"/>
      <c r="E24" s="18"/>
      <c r="F24" s="18"/>
      <c r="G24" s="19"/>
      <c r="H24" s="19"/>
      <c r="I24" s="18"/>
      <c r="J24" s="11"/>
      <c r="K24" s="11"/>
      <c r="L24" s="1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9"/>
      <c r="AT24" s="9"/>
    </row>
    <row r="25" spans="1:46">
      <c r="A25" s="18">
        <v>4</v>
      </c>
      <c r="B25" s="11"/>
      <c r="C25" s="18"/>
      <c r="D25" s="18"/>
      <c r="E25" s="18"/>
      <c r="F25" s="18"/>
      <c r="G25" s="19"/>
      <c r="H25" s="19"/>
      <c r="I25" s="18"/>
      <c r="J25" s="11"/>
      <c r="K25" s="11"/>
      <c r="L25" s="1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9"/>
      <c r="AT25" s="9"/>
    </row>
    <row r="26" spans="1:46">
      <c r="A26" s="18">
        <v>5</v>
      </c>
      <c r="B26" s="11"/>
      <c r="C26" s="18"/>
      <c r="D26" s="18"/>
      <c r="E26" s="18"/>
      <c r="F26" s="18"/>
      <c r="G26" s="19"/>
      <c r="H26" s="19"/>
      <c r="I26" s="18"/>
      <c r="J26" s="11"/>
      <c r="K26" s="11"/>
      <c r="L26" s="11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9"/>
      <c r="AT26" s="9"/>
    </row>
    <row r="27" spans="1:46">
      <c r="A27" s="18"/>
      <c r="B27" s="15" t="s">
        <v>59</v>
      </c>
      <c r="C27" s="13"/>
      <c r="D27" s="13"/>
      <c r="E27" s="13"/>
      <c r="F27" s="13"/>
      <c r="G27" s="13"/>
      <c r="H27" s="13"/>
      <c r="I27" s="15">
        <v>1</v>
      </c>
      <c r="J27" s="11"/>
      <c r="K27" s="11"/>
      <c r="L27" s="1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9"/>
      <c r="AT27" s="9"/>
    </row>
    <row r="28" spans="1:46">
      <c r="A28" s="18">
        <v>1</v>
      </c>
      <c r="B28" s="11" t="s">
        <v>60</v>
      </c>
      <c r="C28" s="18"/>
      <c r="D28" s="18"/>
      <c r="E28" s="18"/>
      <c r="F28" s="18"/>
      <c r="G28" s="19"/>
      <c r="H28" s="19"/>
      <c r="I28" s="18">
        <v>1</v>
      </c>
      <c r="J28" s="11"/>
      <c r="K28" s="11"/>
      <c r="L28" s="1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9"/>
      <c r="AT28" s="9"/>
    </row>
    <row r="29" spans="1:4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>
      <c r="A31" s="21"/>
      <c r="B31" s="22"/>
      <c r="C31" s="22"/>
      <c r="D31" s="22"/>
      <c r="E31" s="22"/>
      <c r="F31" s="22"/>
      <c r="G31" s="22"/>
      <c r="H31" s="22"/>
      <c r="I31" s="207" t="s">
        <v>61</v>
      </c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9"/>
      <c r="AT31" s="9"/>
    </row>
    <row r="32" spans="1:46">
      <c r="A32" s="9"/>
      <c r="B32" s="9"/>
      <c r="C32" s="9"/>
      <c r="D32" s="9"/>
      <c r="E32" s="9"/>
      <c r="F32" s="9"/>
      <c r="G32" s="9"/>
      <c r="H32" s="9"/>
      <c r="I32" s="18" t="s">
        <v>62</v>
      </c>
      <c r="J32" s="17"/>
      <c r="K32" s="17"/>
      <c r="L32" s="17"/>
      <c r="M32" s="17"/>
      <c r="N32" s="17"/>
      <c r="O32" s="17"/>
      <c r="P32" s="17"/>
      <c r="Q32" s="17"/>
      <c r="R32" s="17"/>
      <c r="S32" s="203" t="s">
        <v>62</v>
      </c>
      <c r="T32" s="224"/>
      <c r="U32" s="20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9"/>
      <c r="AT32" s="9"/>
    </row>
    <row r="33" spans="1:46">
      <c r="A33" s="9"/>
      <c r="B33" s="9"/>
      <c r="C33" s="9"/>
      <c r="D33" s="9"/>
      <c r="E33" s="9"/>
      <c r="F33" s="9"/>
      <c r="G33" s="9"/>
      <c r="H33" s="9"/>
      <c r="I33" s="18" t="s">
        <v>63</v>
      </c>
      <c r="J33" s="17"/>
      <c r="K33" s="17"/>
      <c r="L33" s="17"/>
      <c r="M33" s="17"/>
      <c r="N33" s="17"/>
      <c r="O33" s="17"/>
      <c r="P33" s="203" t="s">
        <v>64</v>
      </c>
      <c r="Q33" s="224"/>
      <c r="R33" s="204"/>
      <c r="S33" s="225"/>
      <c r="T33" s="226"/>
      <c r="U33" s="22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9"/>
      <c r="AT33" s="9"/>
    </row>
    <row r="34" spans="1:46">
      <c r="A34" s="9"/>
      <c r="B34" s="9"/>
      <c r="C34" s="9"/>
      <c r="D34" s="9"/>
      <c r="E34" s="9"/>
      <c r="F34" s="9"/>
      <c r="G34" s="9"/>
      <c r="H34" s="9"/>
      <c r="I34" s="18" t="s">
        <v>65</v>
      </c>
      <c r="J34" s="11"/>
      <c r="K34" s="11"/>
      <c r="L34" s="11"/>
      <c r="M34" s="11"/>
      <c r="N34" s="11"/>
      <c r="O34" s="11"/>
      <c r="P34" s="225"/>
      <c r="Q34" s="226"/>
      <c r="R34" s="227"/>
      <c r="S34" s="225"/>
      <c r="T34" s="226"/>
      <c r="U34" s="227"/>
      <c r="V34" s="17"/>
      <c r="W34" s="17"/>
      <c r="X34" s="17"/>
      <c r="Y34" s="17"/>
      <c r="Z34" s="203" t="s">
        <v>66</v>
      </c>
      <c r="AA34" s="204"/>
      <c r="AB34" s="17"/>
      <c r="AC34" s="17"/>
      <c r="AD34" s="203" t="s">
        <v>65</v>
      </c>
      <c r="AE34" s="224"/>
      <c r="AF34" s="224"/>
      <c r="AG34" s="224"/>
      <c r="AH34" s="224"/>
      <c r="AI34" s="224"/>
      <c r="AJ34" s="204"/>
      <c r="AK34" s="11"/>
      <c r="AL34" s="11"/>
      <c r="AM34" s="11"/>
      <c r="AN34" s="11"/>
      <c r="AO34" s="11"/>
      <c r="AP34" s="11"/>
      <c r="AQ34" s="11"/>
      <c r="AR34" s="11"/>
      <c r="AS34" s="9"/>
      <c r="AT34" s="9"/>
    </row>
    <row r="35" spans="1:46">
      <c r="A35" s="9"/>
      <c r="B35" s="9"/>
      <c r="C35" s="9"/>
      <c r="D35" s="9"/>
      <c r="E35" s="9"/>
      <c r="F35" s="9"/>
      <c r="G35" s="9"/>
      <c r="H35" s="9"/>
      <c r="I35" s="18" t="s">
        <v>67</v>
      </c>
      <c r="J35" s="203" t="s">
        <v>68</v>
      </c>
      <c r="K35" s="224"/>
      <c r="L35" s="204"/>
      <c r="M35" s="203" t="s">
        <v>68</v>
      </c>
      <c r="N35" s="204"/>
      <c r="O35" s="17"/>
      <c r="P35" s="225"/>
      <c r="Q35" s="226"/>
      <c r="R35" s="227"/>
      <c r="S35" s="225"/>
      <c r="T35" s="226"/>
      <c r="U35" s="227"/>
      <c r="V35" s="217">
        <v>4</v>
      </c>
      <c r="W35" s="17"/>
      <c r="X35" s="17"/>
      <c r="Y35" s="17"/>
      <c r="Z35" s="225"/>
      <c r="AA35" s="227"/>
      <c r="AB35" s="203" t="s">
        <v>67</v>
      </c>
      <c r="AC35" s="204"/>
      <c r="AD35" s="225"/>
      <c r="AE35" s="226"/>
      <c r="AF35" s="226"/>
      <c r="AG35" s="226"/>
      <c r="AH35" s="226"/>
      <c r="AI35" s="226"/>
      <c r="AJ35" s="227"/>
      <c r="AK35" s="203" t="s">
        <v>68</v>
      </c>
      <c r="AL35" s="233"/>
      <c r="AM35" s="203" t="s">
        <v>68</v>
      </c>
      <c r="AN35" s="204"/>
      <c r="AO35" s="203" t="s">
        <v>68</v>
      </c>
      <c r="AP35" s="204"/>
      <c r="AQ35" s="11"/>
      <c r="AR35" s="11"/>
      <c r="AS35" s="9"/>
      <c r="AT35" s="9"/>
    </row>
    <row r="36" spans="1:46">
      <c r="A36" s="9"/>
      <c r="B36" s="9"/>
      <c r="C36" s="9"/>
      <c r="D36" s="9"/>
      <c r="E36" s="9"/>
      <c r="F36" s="9"/>
      <c r="G36" s="9"/>
      <c r="H36" s="9"/>
      <c r="I36" s="18" t="s">
        <v>69</v>
      </c>
      <c r="J36" s="205"/>
      <c r="K36" s="223"/>
      <c r="L36" s="206"/>
      <c r="M36" s="205"/>
      <c r="N36" s="206"/>
      <c r="O36" s="23">
        <v>2</v>
      </c>
      <c r="P36" s="205"/>
      <c r="Q36" s="223"/>
      <c r="R36" s="206"/>
      <c r="S36" s="205"/>
      <c r="T36" s="223"/>
      <c r="U36" s="206"/>
      <c r="V36" s="218"/>
      <c r="W36" s="17"/>
      <c r="X36" s="17"/>
      <c r="Y36" s="17"/>
      <c r="Z36" s="205"/>
      <c r="AA36" s="206"/>
      <c r="AB36" s="205"/>
      <c r="AC36" s="206"/>
      <c r="AD36" s="205"/>
      <c r="AE36" s="223"/>
      <c r="AF36" s="223"/>
      <c r="AG36" s="223"/>
      <c r="AH36" s="223"/>
      <c r="AI36" s="223"/>
      <c r="AJ36" s="206"/>
      <c r="AK36" s="234"/>
      <c r="AL36" s="235"/>
      <c r="AM36" s="205"/>
      <c r="AN36" s="206"/>
      <c r="AO36" s="205"/>
      <c r="AP36" s="206"/>
      <c r="AQ36" s="23">
        <v>2</v>
      </c>
      <c r="AR36" s="23">
        <v>2</v>
      </c>
      <c r="AS36" s="9"/>
      <c r="AT36" s="9"/>
    </row>
    <row r="37" spans="1:4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>
      <c r="A38" s="9"/>
      <c r="B38" s="9"/>
      <c r="C38" s="9"/>
      <c r="D38" s="9"/>
      <c r="E38" s="9"/>
      <c r="F38" s="9"/>
      <c r="G38" s="207" t="s">
        <v>70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9"/>
      <c r="AT38" s="9"/>
    </row>
    <row r="39" spans="1:46">
      <c r="A39" s="9"/>
      <c r="B39" s="9"/>
      <c r="C39" s="9"/>
      <c r="D39" s="9"/>
      <c r="E39" s="9"/>
      <c r="F39" s="9"/>
      <c r="G39" s="212" t="s">
        <v>134</v>
      </c>
      <c r="H39" s="213"/>
      <c r="I39" s="213"/>
      <c r="J39" s="209" t="s">
        <v>71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9"/>
      <c r="AT39" s="9"/>
    </row>
    <row r="40" spans="1:46">
      <c r="A40" s="9"/>
      <c r="B40" s="9"/>
      <c r="C40" s="9"/>
      <c r="D40" s="9"/>
      <c r="E40" s="9"/>
      <c r="F40" s="9"/>
      <c r="G40" s="212" t="s">
        <v>135</v>
      </c>
      <c r="H40" s="213"/>
      <c r="I40" s="213"/>
      <c r="J40" s="214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6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9"/>
      <c r="AT40" s="9"/>
    </row>
    <row r="41" spans="1:46">
      <c r="A41" s="9"/>
      <c r="B41" s="9"/>
      <c r="C41" s="9"/>
      <c r="D41" s="9"/>
      <c r="E41" s="9"/>
      <c r="F41" s="9"/>
      <c r="G41" s="212" t="s">
        <v>136</v>
      </c>
      <c r="H41" s="213"/>
      <c r="I41" s="21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209" t="s">
        <v>72</v>
      </c>
      <c r="AJ41" s="210"/>
      <c r="AK41" s="210"/>
      <c r="AL41" s="210"/>
      <c r="AM41" s="210"/>
      <c r="AN41" s="210"/>
      <c r="AO41" s="210"/>
      <c r="AP41" s="210"/>
      <c r="AQ41" s="210"/>
      <c r="AR41" s="211"/>
      <c r="AS41" s="9"/>
      <c r="AT41" s="9"/>
    </row>
    <row r="42" spans="1:46">
      <c r="A42" s="9"/>
      <c r="B42" s="9"/>
      <c r="C42" s="9"/>
      <c r="D42" s="9"/>
      <c r="E42" s="9"/>
      <c r="F42" s="9"/>
      <c r="G42" s="212" t="s">
        <v>137</v>
      </c>
      <c r="H42" s="213"/>
      <c r="I42" s="213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209"/>
      <c r="AJ42" s="210"/>
      <c r="AK42" s="210"/>
      <c r="AL42" s="210"/>
      <c r="AM42" s="210"/>
      <c r="AN42" s="210"/>
      <c r="AO42" s="210"/>
      <c r="AP42" s="210"/>
      <c r="AQ42" s="210"/>
      <c r="AR42" s="211"/>
      <c r="AS42" s="9"/>
      <c r="AT42" s="9"/>
    </row>
    <row r="43" spans="1:4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>
      <c r="A45" s="9"/>
      <c r="B45" s="9"/>
      <c r="C45" s="9"/>
      <c r="D45" s="9"/>
      <c r="E45" s="9"/>
      <c r="F45" s="9"/>
      <c r="G45" s="9"/>
      <c r="H45" s="207" t="s">
        <v>73</v>
      </c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9"/>
      <c r="AT45" s="9"/>
    </row>
    <row r="46" spans="1:46" ht="31.5">
      <c r="A46" s="9"/>
      <c r="B46" s="9"/>
      <c r="C46" s="9"/>
      <c r="D46" s="9"/>
      <c r="E46" s="9"/>
      <c r="F46" s="9"/>
      <c r="G46" s="9"/>
      <c r="H46" s="18" t="s">
        <v>74</v>
      </c>
      <c r="I46" s="24" t="s">
        <v>75</v>
      </c>
      <c r="J46" s="25">
        <v>1</v>
      </c>
      <c r="K46" s="25">
        <v>2</v>
      </c>
      <c r="L46" s="25">
        <v>3</v>
      </c>
      <c r="M46" s="25">
        <v>4</v>
      </c>
      <c r="N46" s="25">
        <v>5</v>
      </c>
      <c r="O46" s="25">
        <v>6</v>
      </c>
      <c r="P46" s="25">
        <v>7</v>
      </c>
      <c r="Q46" s="25">
        <v>8</v>
      </c>
      <c r="R46" s="25">
        <v>9</v>
      </c>
      <c r="S46" s="25">
        <v>10</v>
      </c>
      <c r="T46" s="25">
        <v>11</v>
      </c>
      <c r="U46" s="25">
        <v>12</v>
      </c>
      <c r="V46" s="25">
        <v>13</v>
      </c>
      <c r="W46" s="25">
        <v>14</v>
      </c>
      <c r="X46" s="25">
        <v>15</v>
      </c>
      <c r="Y46" s="25">
        <v>16</v>
      </c>
      <c r="Z46" s="25">
        <v>17</v>
      </c>
      <c r="AA46" s="25">
        <v>18</v>
      </c>
      <c r="AB46" s="25">
        <v>19</v>
      </c>
      <c r="AC46" s="25">
        <v>20</v>
      </c>
      <c r="AD46" s="25">
        <v>21</v>
      </c>
      <c r="AE46" s="25">
        <v>22</v>
      </c>
      <c r="AF46" s="25">
        <v>23</v>
      </c>
      <c r="AG46" s="25">
        <v>24</v>
      </c>
      <c r="AH46" s="25">
        <v>25</v>
      </c>
      <c r="AI46" s="25">
        <v>26</v>
      </c>
      <c r="AJ46" s="25">
        <v>27</v>
      </c>
      <c r="AK46" s="25">
        <v>28</v>
      </c>
      <c r="AL46" s="25">
        <v>1</v>
      </c>
      <c r="AM46" s="25">
        <v>2</v>
      </c>
      <c r="AN46" s="25">
        <v>3</v>
      </c>
      <c r="AO46" s="25">
        <v>4</v>
      </c>
      <c r="AP46" s="25">
        <v>5</v>
      </c>
      <c r="AQ46" s="25">
        <v>6</v>
      </c>
      <c r="AR46" s="25">
        <v>7</v>
      </c>
      <c r="AS46" s="9"/>
      <c r="AT46" s="9"/>
    </row>
    <row r="47" spans="1:46">
      <c r="A47" s="9"/>
      <c r="B47" s="9"/>
      <c r="C47" s="9"/>
      <c r="D47" s="9"/>
      <c r="E47" s="9"/>
      <c r="F47" s="9"/>
      <c r="G47" s="9"/>
      <c r="H47" s="18" t="s">
        <v>76</v>
      </c>
      <c r="I47" s="18">
        <v>15</v>
      </c>
      <c r="J47" s="26"/>
      <c r="K47" s="26"/>
      <c r="L47" s="26"/>
      <c r="M47" s="26"/>
      <c r="N47" s="26"/>
      <c r="O47" s="26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26"/>
      <c r="AC47" s="26"/>
      <c r="AD47" s="26"/>
      <c r="AE47" s="26"/>
      <c r="AF47" s="26"/>
      <c r="AG47" s="26"/>
      <c r="AH47" s="26"/>
      <c r="AI47" s="26"/>
      <c r="AJ47" s="26"/>
      <c r="AK47" s="11"/>
      <c r="AL47" s="11"/>
      <c r="AM47" s="11"/>
      <c r="AN47" s="11"/>
      <c r="AO47" s="11"/>
      <c r="AP47" s="11"/>
      <c r="AQ47" s="11"/>
      <c r="AR47" s="11"/>
      <c r="AS47" s="9"/>
      <c r="AT47" s="9"/>
    </row>
    <row r="48" spans="1:46">
      <c r="A48" s="9"/>
      <c r="B48" s="9"/>
      <c r="C48" s="9"/>
      <c r="D48" s="9"/>
      <c r="E48" s="9"/>
      <c r="F48" s="9"/>
      <c r="G48" s="9"/>
      <c r="H48" s="18" t="s">
        <v>77</v>
      </c>
      <c r="I48" s="18">
        <v>10</v>
      </c>
      <c r="J48" s="11"/>
      <c r="K48" s="11"/>
      <c r="L48" s="11"/>
      <c r="M48" s="11"/>
      <c r="N48" s="11"/>
      <c r="O48" s="11"/>
      <c r="P48" s="26"/>
      <c r="Q48" s="26"/>
      <c r="R48" s="26"/>
      <c r="S48" s="26"/>
      <c r="T48" s="26"/>
      <c r="U48" s="26"/>
      <c r="V48" s="11"/>
      <c r="W48" s="11"/>
      <c r="X48" s="11"/>
      <c r="Y48" s="11"/>
      <c r="Z48" s="26"/>
      <c r="AA48" s="26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26"/>
      <c r="AP48" s="26"/>
      <c r="AQ48" s="11"/>
      <c r="AR48" s="11"/>
      <c r="AS48" s="9"/>
      <c r="AT48" s="9"/>
    </row>
    <row r="49" spans="1:46">
      <c r="A49" s="9"/>
      <c r="B49" s="9"/>
      <c r="C49" s="9"/>
      <c r="D49" s="9"/>
      <c r="E49" s="9"/>
      <c r="F49" s="9"/>
      <c r="G49" s="9"/>
      <c r="H49" s="18" t="s">
        <v>78</v>
      </c>
      <c r="I49" s="18">
        <v>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26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9"/>
      <c r="AT49" s="9"/>
    </row>
  </sheetData>
  <mergeCells count="37">
    <mergeCell ref="X1:AR1"/>
    <mergeCell ref="A4:AR4"/>
    <mergeCell ref="B6:AP6"/>
    <mergeCell ref="B8:AR8"/>
    <mergeCell ref="G38:AR38"/>
    <mergeCell ref="AL10:AR10"/>
    <mergeCell ref="AK35:AL36"/>
    <mergeCell ref="AM35:AN36"/>
    <mergeCell ref="A10:A11"/>
    <mergeCell ref="B10:B11"/>
    <mergeCell ref="C10:C11"/>
    <mergeCell ref="D10:D11"/>
    <mergeCell ref="E10:E11"/>
    <mergeCell ref="F10:F11"/>
    <mergeCell ref="G10:G11"/>
    <mergeCell ref="M35:N36"/>
    <mergeCell ref="S32:U36"/>
    <mergeCell ref="P33:R36"/>
    <mergeCell ref="Z34:AA36"/>
    <mergeCell ref="AD34:AJ36"/>
    <mergeCell ref="J35:L36"/>
    <mergeCell ref="H10:H11"/>
    <mergeCell ref="AO35:AP36"/>
    <mergeCell ref="H45:AR45"/>
    <mergeCell ref="J39:AH39"/>
    <mergeCell ref="G41:I41"/>
    <mergeCell ref="AI41:AR41"/>
    <mergeCell ref="G42:I42"/>
    <mergeCell ref="AI42:AR42"/>
    <mergeCell ref="G40:I40"/>
    <mergeCell ref="J40:AH40"/>
    <mergeCell ref="G39:I39"/>
    <mergeCell ref="V35:V36"/>
    <mergeCell ref="AB35:AC36"/>
    <mergeCell ref="I10:I11"/>
    <mergeCell ref="J10:AK10"/>
    <mergeCell ref="I31:AR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ВЛ Потаповская-Сухарево</vt:lpstr>
      <vt:lpstr>Прил 3.1 к ТЗ</vt:lpstr>
      <vt:lpstr>Прил 3.2 к ТЗ</vt:lpstr>
      <vt:lpstr>Прил 3.3  к ТЗ</vt:lpstr>
      <vt:lpstr>'ВЛ Потаповская-Сухарево'!Область_печати</vt:lpstr>
    </vt:vector>
  </TitlesOfParts>
  <Company>OAO Belkamneft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meteleva</dc:creator>
  <cp:lastModifiedBy>Хамидулин Саяр Гаярович</cp:lastModifiedBy>
  <cp:lastPrinted>2019-05-20T12:19:13Z</cp:lastPrinted>
  <dcterms:created xsi:type="dcterms:W3CDTF">2013-03-06T06:41:02Z</dcterms:created>
  <dcterms:modified xsi:type="dcterms:W3CDTF">2024-12-24T06:40:03Z</dcterms:modified>
</cp:coreProperties>
</file>